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天赋期望标加成准表" sheetId="20" r:id="rId1"/>
    <sheet name="武将天赋加成期望" sheetId="21" r:id="rId2"/>
    <sheet name="魏技能宏观" sheetId="8" r:id="rId3"/>
    <sheet name="蜀技能宏观" sheetId="16" r:id="rId4"/>
    <sheet name="吴技能宏观" sheetId="17" r:id="rId5"/>
    <sheet name="群技能宏观" sheetId="18" r:id="rId6"/>
    <sheet name="各阵营技能分配" sheetId="19" r:id="rId7"/>
    <sheet name="蜀" sheetId="13" r:id="rId8"/>
    <sheet name="阵营区分" sheetId="14" r:id="rId9"/>
  </sheets>
  <calcPr calcId="152511" concurrentCalc="0"/>
</workbook>
</file>

<file path=xl/calcChain.xml><?xml version="1.0" encoding="utf-8"?>
<calcChain xmlns="http://schemas.openxmlformats.org/spreadsheetml/2006/main">
  <c r="B67" i="18" l="1"/>
  <c r="B75" i="17"/>
  <c r="B69" i="16"/>
  <c r="B76" i="8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3" i="13"/>
</calcChain>
</file>

<file path=xl/comments1.xml><?xml version="1.0" encoding="utf-8"?>
<comments xmlns="http://schemas.openxmlformats.org/spreadsheetml/2006/main">
  <authors>
    <author>作者</author>
  </authors>
  <commentList>
    <comment ref="B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+2、+3激活的天赋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+4激活的天赋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+6激活的天赋</t>
        </r>
      </text>
    </comment>
    <comment ref="E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+7激活的天赋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+4、+6、+7激活的天赋</t>
        </r>
      </text>
    </comment>
  </commentList>
</comments>
</file>

<file path=xl/sharedStrings.xml><?xml version="1.0" encoding="utf-8"?>
<sst xmlns="http://schemas.openxmlformats.org/spreadsheetml/2006/main" count="3040" uniqueCount="1490">
  <si>
    <t>护盾</t>
    <phoneticPr fontId="1" type="noConversion"/>
  </si>
  <si>
    <t>复活</t>
    <phoneticPr fontId="1" type="noConversion"/>
  </si>
  <si>
    <t>时机</t>
    <phoneticPr fontId="1" type="noConversion"/>
  </si>
  <si>
    <t>√</t>
  </si>
  <si>
    <t>√</t>
    <phoneticPr fontId="1" type="noConversion"/>
  </si>
  <si>
    <t>随机</t>
    <phoneticPr fontId="1" type="noConversion"/>
  </si>
  <si>
    <t>攻击</t>
    <phoneticPr fontId="1" type="noConversion"/>
  </si>
  <si>
    <t>防守</t>
    <phoneticPr fontId="1" type="noConversion"/>
  </si>
  <si>
    <t>死亡时</t>
    <phoneticPr fontId="1" type="noConversion"/>
  </si>
  <si>
    <t>×</t>
    <phoneticPr fontId="1" type="noConversion"/>
  </si>
  <si>
    <t>能力剥夺</t>
    <phoneticPr fontId="1" type="noConversion"/>
  </si>
  <si>
    <t>反击（弹）</t>
    <phoneticPr fontId="1" type="noConversion"/>
  </si>
  <si>
    <t>目标</t>
    <phoneticPr fontId="1" type="noConversion"/>
  </si>
  <si>
    <t>特定条件</t>
    <phoneticPr fontId="1" type="noConversion"/>
  </si>
  <si>
    <t>属性对比</t>
    <phoneticPr fontId="1" type="noConversion"/>
  </si>
  <si>
    <t>击杀时</t>
    <phoneticPr fontId="1" type="noConversion"/>
  </si>
  <si>
    <t>伤害来源</t>
    <phoneticPr fontId="1" type="noConversion"/>
  </si>
  <si>
    <t>数值</t>
    <phoneticPr fontId="1" type="noConversion"/>
  </si>
  <si>
    <t>暴击</t>
    <phoneticPr fontId="1" type="noConversion"/>
  </si>
  <si>
    <t>连击</t>
    <phoneticPr fontId="1" type="noConversion"/>
  </si>
  <si>
    <t>攻击后</t>
    <phoneticPr fontId="1" type="noConversion"/>
  </si>
  <si>
    <t>其他条件</t>
    <phoneticPr fontId="1" type="noConversion"/>
  </si>
  <si>
    <t>时间</t>
    <phoneticPr fontId="1" type="noConversion"/>
  </si>
  <si>
    <t>攻击时</t>
    <phoneticPr fontId="1" type="noConversion"/>
  </si>
  <si>
    <t>指定攻击种类</t>
    <phoneticPr fontId="1" type="noConversion"/>
  </si>
  <si>
    <t>禁怒</t>
    <phoneticPr fontId="1" type="noConversion"/>
  </si>
  <si>
    <t>保护</t>
    <phoneticPr fontId="1" type="noConversion"/>
  </si>
  <si>
    <t>抗防守逻辑</t>
    <phoneticPr fontId="1" type="noConversion"/>
  </si>
  <si>
    <t>破击</t>
  </si>
  <si>
    <t>伤害加成</t>
    <phoneticPr fontId="1" type="noConversion"/>
  </si>
  <si>
    <t>逻辑</t>
    <phoneticPr fontId="1" type="noConversion"/>
  </si>
  <si>
    <t>命中</t>
    <phoneticPr fontId="1" type="noConversion"/>
  </si>
  <si>
    <t>封疗</t>
    <phoneticPr fontId="1" type="noConversion"/>
  </si>
  <si>
    <t>防守</t>
    <phoneticPr fontId="1" type="noConversion"/>
  </si>
  <si>
    <t>伤害减免</t>
    <phoneticPr fontId="1" type="noConversion"/>
  </si>
  <si>
    <t>数值</t>
    <phoneticPr fontId="1" type="noConversion"/>
  </si>
  <si>
    <t>抗攻击逻辑</t>
    <phoneticPr fontId="1" type="noConversion"/>
  </si>
  <si>
    <t>闪避</t>
    <phoneticPr fontId="1" type="noConversion"/>
  </si>
  <si>
    <t>抗暴击</t>
    <phoneticPr fontId="1" type="noConversion"/>
  </si>
  <si>
    <t>生命提升</t>
    <phoneticPr fontId="1" type="noConversion"/>
  </si>
  <si>
    <t>回复</t>
    <phoneticPr fontId="1" type="noConversion"/>
  </si>
  <si>
    <t>提高上限</t>
    <phoneticPr fontId="1" type="noConversion"/>
  </si>
  <si>
    <t>禁普攻</t>
    <phoneticPr fontId="1" type="noConversion"/>
  </si>
  <si>
    <t>禁技能</t>
    <phoneticPr fontId="1" type="noConversion"/>
  </si>
  <si>
    <t>放逐</t>
    <phoneticPr fontId="1" type="noConversion"/>
  </si>
  <si>
    <t>增</t>
    <phoneticPr fontId="1" type="noConversion"/>
  </si>
  <si>
    <t>降</t>
    <phoneticPr fontId="1" type="noConversion"/>
  </si>
  <si>
    <t>造成伤害</t>
    <phoneticPr fontId="1" type="noConversion"/>
  </si>
  <si>
    <t>力战</t>
    <phoneticPr fontId="1" type="noConversion"/>
  </si>
  <si>
    <t>重伤</t>
    <phoneticPr fontId="1" type="noConversion"/>
  </si>
  <si>
    <t>压制</t>
    <phoneticPr fontId="1" type="noConversion"/>
  </si>
  <si>
    <t>物理</t>
    <phoneticPr fontId="1" type="noConversion"/>
  </si>
  <si>
    <t>法术</t>
    <phoneticPr fontId="1" type="noConversion"/>
  </si>
  <si>
    <t>暴伤</t>
    <phoneticPr fontId="1" type="noConversion"/>
  </si>
  <si>
    <t>无懈！</t>
    <phoneticPr fontId="1" type="noConversion"/>
  </si>
  <si>
    <t>看破！</t>
    <phoneticPr fontId="1" type="noConversion"/>
  </si>
  <si>
    <t>普通</t>
    <phoneticPr fontId="1" type="noConversion"/>
  </si>
  <si>
    <t>怒气</t>
    <phoneticPr fontId="1" type="noConversion"/>
  </si>
  <si>
    <t>格挡</t>
    <phoneticPr fontId="1" type="noConversion"/>
  </si>
  <si>
    <t>铁壁</t>
    <phoneticPr fontId="1" type="noConversion"/>
  </si>
  <si>
    <t>心机</t>
    <phoneticPr fontId="1" type="noConversion"/>
  </si>
  <si>
    <t>自毁</t>
    <phoneticPr fontId="1" type="noConversion"/>
  </si>
  <si>
    <t>警戒</t>
    <phoneticPr fontId="1" type="noConversion"/>
  </si>
  <si>
    <t>诛杀</t>
    <phoneticPr fontId="1" type="noConversion"/>
  </si>
  <si>
    <t>突袭</t>
    <phoneticPr fontId="1" type="noConversion"/>
  </si>
  <si>
    <t>战意</t>
    <phoneticPr fontId="1" type="noConversion"/>
  </si>
  <si>
    <t>强袭</t>
    <phoneticPr fontId="1" type="noConversion"/>
  </si>
  <si>
    <t>嗜血</t>
    <phoneticPr fontId="1" type="noConversion"/>
  </si>
  <si>
    <t>破X</t>
    <phoneticPr fontId="1" type="noConversion"/>
  </si>
  <si>
    <t>阵营</t>
    <phoneticPr fontId="1" type="noConversion"/>
  </si>
  <si>
    <t>国色</t>
    <phoneticPr fontId="1" type="noConversion"/>
  </si>
  <si>
    <t>性别</t>
    <phoneticPr fontId="1" type="noConversion"/>
  </si>
  <si>
    <t>霸者</t>
    <phoneticPr fontId="1" type="noConversion"/>
  </si>
  <si>
    <t>抗X</t>
    <phoneticPr fontId="1" type="noConversion"/>
  </si>
  <si>
    <t>崎岖</t>
    <phoneticPr fontId="1" type="noConversion"/>
  </si>
  <si>
    <t>格挡</t>
    <phoneticPr fontId="1" type="noConversion"/>
  </si>
  <si>
    <t>几何</t>
    <phoneticPr fontId="1" type="noConversion"/>
  </si>
  <si>
    <t>抗暴</t>
    <phoneticPr fontId="1" type="noConversion"/>
  </si>
  <si>
    <t>破釜</t>
    <phoneticPr fontId="1" type="noConversion"/>
  </si>
  <si>
    <t>暗杀</t>
    <phoneticPr fontId="1" type="noConversion"/>
  </si>
  <si>
    <t>浸毒</t>
    <phoneticPr fontId="1" type="noConversion"/>
  </si>
  <si>
    <t>回春</t>
    <phoneticPr fontId="1" type="noConversion"/>
  </si>
  <si>
    <t>受击时</t>
    <phoneticPr fontId="1" type="noConversion"/>
  </si>
  <si>
    <t>反击时</t>
    <phoneticPr fontId="1" type="noConversion"/>
  </si>
  <si>
    <t>生命对比</t>
    <phoneticPr fontId="1" type="noConversion"/>
  </si>
  <si>
    <t>怒气区间</t>
    <phoneticPr fontId="1" type="noConversion"/>
  </si>
  <si>
    <t>男</t>
    <phoneticPr fontId="1" type="noConversion"/>
  </si>
  <si>
    <t>技能</t>
    <phoneticPr fontId="1" type="noConversion"/>
  </si>
  <si>
    <t xml:space="preserve"> 无逻辑附加</t>
    <phoneticPr fontId="1" type="noConversion"/>
  </si>
  <si>
    <t>自身</t>
    <phoneticPr fontId="1" type="noConversion"/>
  </si>
  <si>
    <t>所有敌人</t>
    <phoneticPr fontId="1" type="noConversion"/>
  </si>
  <si>
    <t>所有友军</t>
    <phoneticPr fontId="1" type="noConversion"/>
  </si>
  <si>
    <t>几何位置</t>
    <phoneticPr fontId="1" type="noConversion"/>
  </si>
  <si>
    <t>攻击</t>
    <phoneticPr fontId="1" type="noConversion"/>
  </si>
  <si>
    <t>怒</t>
    <phoneticPr fontId="1" type="noConversion"/>
  </si>
  <si>
    <t>抗暗杀</t>
    <phoneticPr fontId="1" type="noConversion"/>
  </si>
  <si>
    <t>DOT</t>
    <phoneticPr fontId="1" type="noConversion"/>
  </si>
  <si>
    <t>连战</t>
    <phoneticPr fontId="1" type="noConversion"/>
  </si>
  <si>
    <t>√</t>
    <phoneticPr fontId="1" type="noConversion"/>
  </si>
  <si>
    <t>气变化</t>
    <phoneticPr fontId="1" type="noConversion"/>
  </si>
  <si>
    <t>必中！</t>
    <phoneticPr fontId="1" type="noConversion"/>
  </si>
  <si>
    <t>龙胆！</t>
    <phoneticPr fontId="1" type="noConversion"/>
  </si>
  <si>
    <t>观星！</t>
    <phoneticPr fontId="1" type="noConversion"/>
  </si>
  <si>
    <t>奇术！</t>
    <phoneticPr fontId="1" type="noConversion"/>
  </si>
  <si>
    <t>闪避时</t>
    <phoneticPr fontId="1" type="noConversion"/>
  </si>
  <si>
    <t>抗能力剥夺</t>
    <phoneticPr fontId="1" type="noConversion"/>
  </si>
  <si>
    <t>横扫</t>
    <phoneticPr fontId="1" type="noConversion"/>
  </si>
  <si>
    <t>武圣！</t>
    <phoneticPr fontId="1" type="noConversion"/>
  </si>
  <si>
    <t>封</t>
    <phoneticPr fontId="1" type="noConversion"/>
  </si>
  <si>
    <t>暴怒！</t>
    <phoneticPr fontId="1" type="noConversion"/>
  </si>
  <si>
    <t>妙手</t>
    <phoneticPr fontId="1" type="noConversion"/>
  </si>
  <si>
    <t>治疗提升</t>
    <phoneticPr fontId="1" type="noConversion"/>
  </si>
  <si>
    <t>生命最低</t>
    <phoneticPr fontId="1" type="noConversion"/>
  </si>
  <si>
    <t>当前攻击目标</t>
    <phoneticPr fontId="1" type="noConversion"/>
  </si>
  <si>
    <t>属性区间</t>
    <phoneticPr fontId="1" type="noConversion"/>
  </si>
  <si>
    <t>目标加成</t>
    <phoneticPr fontId="1" type="noConversion"/>
  </si>
  <si>
    <t>抗降（封）怒</t>
    <phoneticPr fontId="1" type="noConversion"/>
  </si>
  <si>
    <t>伤害类</t>
    <phoneticPr fontId="1" type="noConversion"/>
  </si>
  <si>
    <t>常用于玄（魔）幻世界观</t>
    <phoneticPr fontId="1" type="noConversion"/>
  </si>
  <si>
    <t>金汤</t>
    <phoneticPr fontId="1" type="noConversion"/>
  </si>
  <si>
    <t>命中</t>
    <phoneticPr fontId="1" type="noConversion"/>
  </si>
  <si>
    <t>龙胆！</t>
    <phoneticPr fontId="1" type="noConversion"/>
  </si>
  <si>
    <t>狂暴</t>
    <phoneticPr fontId="1" type="noConversion"/>
  </si>
  <si>
    <t>长寿</t>
    <phoneticPr fontId="1" type="noConversion"/>
  </si>
  <si>
    <t>急救</t>
    <phoneticPr fontId="1" type="noConversion"/>
  </si>
  <si>
    <t>遗计</t>
    <phoneticPr fontId="1" type="noConversion"/>
  </si>
  <si>
    <t>斩杀</t>
    <phoneticPr fontId="1" type="noConversion"/>
  </si>
  <si>
    <t>毒</t>
    <phoneticPr fontId="1" type="noConversion"/>
  </si>
  <si>
    <t>灼烧</t>
    <phoneticPr fontId="1" type="noConversion"/>
  </si>
  <si>
    <t>控制</t>
    <phoneticPr fontId="1" type="noConversion"/>
  </si>
  <si>
    <t>输出</t>
    <phoneticPr fontId="1" type="noConversion"/>
  </si>
  <si>
    <t>单体</t>
    <phoneticPr fontId="1" type="noConversion"/>
  </si>
  <si>
    <t>群体</t>
    <phoneticPr fontId="1" type="noConversion"/>
  </si>
  <si>
    <t>魏</t>
    <phoneticPr fontId="1" type="noConversion"/>
  </si>
  <si>
    <t>蜀</t>
    <phoneticPr fontId="1" type="noConversion"/>
  </si>
  <si>
    <t>吴</t>
    <phoneticPr fontId="1" type="noConversion"/>
  </si>
  <si>
    <t>群</t>
    <phoneticPr fontId="1" type="noConversion"/>
  </si>
  <si>
    <t>×</t>
    <phoneticPr fontId="1" type="noConversion"/>
  </si>
  <si>
    <t>B</t>
    <phoneticPr fontId="1" type="noConversion"/>
  </si>
  <si>
    <t>A</t>
    <phoneticPr fontId="1" type="noConversion"/>
  </si>
  <si>
    <t>S</t>
    <phoneticPr fontId="1" type="noConversion"/>
  </si>
  <si>
    <t>低</t>
    <phoneticPr fontId="1" type="noConversion"/>
  </si>
  <si>
    <t>B</t>
    <phoneticPr fontId="1" type="noConversion"/>
  </si>
  <si>
    <t>高</t>
    <phoneticPr fontId="1" type="noConversion"/>
  </si>
  <si>
    <t>B</t>
    <phoneticPr fontId="1" type="noConversion"/>
  </si>
  <si>
    <t>A</t>
    <phoneticPr fontId="1" type="noConversion"/>
  </si>
  <si>
    <t>中</t>
    <phoneticPr fontId="1" type="noConversion"/>
  </si>
  <si>
    <t>高</t>
    <phoneticPr fontId="1" type="noConversion"/>
  </si>
  <si>
    <t>B</t>
    <phoneticPr fontId="1" type="noConversion"/>
  </si>
  <si>
    <t>×</t>
    <phoneticPr fontId="1" type="noConversion"/>
  </si>
  <si>
    <t>B</t>
    <phoneticPr fontId="1" type="noConversion"/>
  </si>
  <si>
    <t>A</t>
    <phoneticPr fontId="1" type="noConversion"/>
  </si>
  <si>
    <t>√</t>
    <phoneticPr fontId="1" type="noConversion"/>
  </si>
  <si>
    <t>收集难度</t>
    <phoneticPr fontId="1" type="noConversion"/>
  </si>
  <si>
    <t>B</t>
    <phoneticPr fontId="1" type="noConversion"/>
  </si>
  <si>
    <t>S</t>
    <phoneticPr fontId="1" type="noConversion"/>
  </si>
  <si>
    <t xml:space="preserve">  等级     技能  </t>
    <phoneticPr fontId="1" type="noConversion"/>
  </si>
  <si>
    <t>数量和</t>
    <phoneticPr fontId="1" type="noConversion"/>
  </si>
  <si>
    <t>爆裂！</t>
    <phoneticPr fontId="1" type="noConversion"/>
  </si>
  <si>
    <t>晕眩</t>
    <phoneticPr fontId="1" type="noConversion"/>
  </si>
  <si>
    <t>降怒</t>
    <phoneticPr fontId="1" type="noConversion"/>
  </si>
  <si>
    <t>封技</t>
    <phoneticPr fontId="1" type="noConversion"/>
  </si>
  <si>
    <t>麻痹</t>
    <phoneticPr fontId="1" type="noConversion"/>
  </si>
  <si>
    <t>×</t>
    <phoneticPr fontId="1" type="noConversion"/>
  </si>
  <si>
    <t>S</t>
    <phoneticPr fontId="1" type="noConversion"/>
  </si>
  <si>
    <t>A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</si>
  <si>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</si>
  <si>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</si>
  <si>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</si>
  <si>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×</t>
    <phoneticPr fontId="1" type="noConversion"/>
  </si>
  <si>
    <t>×</t>
    <phoneticPr fontId="1" type="noConversion"/>
  </si>
  <si>
    <t>S</t>
    <phoneticPr fontId="1" type="noConversion"/>
  </si>
  <si>
    <t>√</t>
    <phoneticPr fontId="1" type="noConversion"/>
  </si>
  <si>
    <t>×</t>
    <phoneticPr fontId="1" type="noConversion"/>
  </si>
  <si>
    <t>√</t>
    <phoneticPr fontId="1" type="noConversion"/>
  </si>
  <si>
    <t>×</t>
    <phoneticPr fontId="1" type="noConversion"/>
  </si>
  <si>
    <t>B</t>
    <phoneticPr fontId="1" type="noConversion"/>
  </si>
  <si>
    <t xml:space="preserve">    能力  阵营 </t>
    <phoneticPr fontId="1" type="noConversion"/>
  </si>
  <si>
    <t>A：有该能力同时能力良好</t>
    <phoneticPr fontId="1" type="noConversion"/>
  </si>
  <si>
    <t>B：有该能力但能力一般</t>
    <phoneticPr fontId="1" type="noConversion"/>
  </si>
  <si>
    <t>S：有该能力同时能力突出</t>
    <phoneticPr fontId="1" type="noConversion"/>
  </si>
  <si>
    <t>×：没有该能力</t>
    <phoneticPr fontId="1" type="noConversion"/>
  </si>
  <si>
    <t>判定依据</t>
    <phoneticPr fontId="1" type="noConversion"/>
  </si>
  <si>
    <t>其中控制、输出能力主要参考13资质武将和主流武将的能力，暂没考虑过渡武将在内。   如魏国的核心5人司马懿、张辽、曹操、郭嘉和张郃都具有控制能力，因此判定控制能力为S；而除了司马懿基本没单点输出的技能，因此判定单体输出能力为B；5人的攻击无死角，包括前排后排全体竖排，但从武将天赋可以看出英雄定位偏肉，因此判定群体输出能力为A。成型难度是指在游戏前中期收集过渡武将的难度以及过渡的难度，魏国前期的核心是郭嘉、张郃、夏侯惇，加上比武兑换的杨修和签到的貂蝉，成型速度很快，而且过渡时基本只需要将貂蝉换成曹操即可，因此判定收集难度低</t>
    <phoneticPr fontId="1" type="noConversion"/>
  </si>
  <si>
    <t>另外从表格中可以看出一些混搭的预设。所谓混搭，我理解为取长补短，魏国和吴国因为在控制和输出特性上较像，混搭的意义可以预见会比较低。事实上目前游戏中基本也没有吴魏混搭。而主流的蜀魏混搭，可以看出取长补短的特性十分明显，强化了控制和输出，事实上目前游戏中的高排名玩家都会如此选择</t>
    <phoneticPr fontId="1" type="noConversion"/>
  </si>
  <si>
    <t>前N次</t>
    <phoneticPr fontId="1" type="noConversion"/>
  </si>
  <si>
    <t>下1次</t>
    <phoneticPr fontId="1" type="noConversion"/>
  </si>
  <si>
    <t>√</t>
    <phoneticPr fontId="1" type="noConversion"/>
  </si>
  <si>
    <t>√：有该能力但存在感低或逻辑本身比较少见</t>
    <phoneticPr fontId="1" type="noConversion"/>
  </si>
  <si>
    <t>结合前面的数据推测出，放3在设计出基本玩法后大体构思游戏需要的逻辑，通过能力的宏观分配设计出几个阵营的特点如上表，然后落实到具体武将上。  经过一定的调试后用天生的普攻怒攻+养成解锁天赋的模式来组合成一个武将。 而阵营的代表武将可以更好的诠释阵营特色，因此设计专属技能给神将和部分13资质武将来加深阵营区分度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</si>
  <si>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</si>
  <si>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</si>
  <si>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</si>
  <si>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15%</t>
    <phoneticPr fontId="1" type="noConversion"/>
  </si>
  <si>
    <t>友军阵营</t>
    <phoneticPr fontId="1" type="noConversion"/>
  </si>
  <si>
    <t>150%</t>
    <phoneticPr fontId="1" type="noConversion"/>
  </si>
  <si>
    <t>30%</t>
    <phoneticPr fontId="1" type="noConversion"/>
  </si>
  <si>
    <t>金汤2</t>
    <phoneticPr fontId="1" type="noConversion"/>
  </si>
  <si>
    <t>金汤6</t>
    <phoneticPr fontId="1" type="noConversion"/>
  </si>
  <si>
    <t>金汤8</t>
    <phoneticPr fontId="1" type="noConversion"/>
  </si>
  <si>
    <t>18%</t>
    <phoneticPr fontId="1" type="noConversion"/>
  </si>
  <si>
    <t>100</t>
    <phoneticPr fontId="1" type="noConversion"/>
  </si>
  <si>
    <t>格挡4</t>
    <phoneticPr fontId="1" type="noConversion"/>
  </si>
  <si>
    <t>20%</t>
    <phoneticPr fontId="1" type="noConversion"/>
  </si>
  <si>
    <t>气势4</t>
    <phoneticPr fontId="1" type="noConversion"/>
  </si>
  <si>
    <t>40%</t>
    <phoneticPr fontId="1" type="noConversion"/>
  </si>
  <si>
    <t>刚烈2</t>
    <phoneticPr fontId="1" type="noConversion"/>
  </si>
  <si>
    <t>2</t>
    <phoneticPr fontId="1" type="noConversion"/>
  </si>
  <si>
    <t>包扎8</t>
    <phoneticPr fontId="1" type="noConversion"/>
  </si>
  <si>
    <t>160%</t>
    <phoneticPr fontId="1" type="noConversion"/>
  </si>
  <si>
    <t>吸血6</t>
    <phoneticPr fontId="1" type="noConversion"/>
  </si>
  <si>
    <t>90%</t>
    <phoneticPr fontId="1" type="noConversion"/>
  </si>
  <si>
    <t>闪避4</t>
    <phoneticPr fontId="1" type="noConversion"/>
  </si>
  <si>
    <t>12%</t>
    <phoneticPr fontId="1" type="noConversion"/>
  </si>
  <si>
    <t>命格2</t>
    <phoneticPr fontId="1" type="noConversion"/>
  </si>
  <si>
    <t>2%</t>
    <phoneticPr fontId="1" type="noConversion"/>
  </si>
  <si>
    <t>10%</t>
    <phoneticPr fontId="1" type="noConversion"/>
  </si>
  <si>
    <t>重伤2</t>
    <phoneticPr fontId="1" type="noConversion"/>
  </si>
  <si>
    <t>暴击2</t>
    <phoneticPr fontId="1" type="noConversion"/>
  </si>
  <si>
    <t>力战2</t>
    <phoneticPr fontId="1" type="noConversion"/>
  </si>
  <si>
    <t>心机2</t>
    <phoneticPr fontId="1" type="noConversion"/>
  </si>
  <si>
    <t>铁壁6</t>
    <phoneticPr fontId="1" type="noConversion"/>
  </si>
  <si>
    <t>压制10</t>
    <phoneticPr fontId="1" type="noConversion"/>
  </si>
  <si>
    <t>50%</t>
    <phoneticPr fontId="1" type="noConversion"/>
  </si>
  <si>
    <t xml:space="preserve">30% </t>
    <phoneticPr fontId="1" type="noConversion"/>
  </si>
  <si>
    <t>压制2</t>
    <phoneticPr fontId="1" type="noConversion"/>
  </si>
  <si>
    <t>暴击4</t>
    <phoneticPr fontId="1" type="noConversion"/>
  </si>
  <si>
    <t>自毁6</t>
    <phoneticPr fontId="1" type="noConversion"/>
  </si>
  <si>
    <t>300%</t>
    <phoneticPr fontId="1" type="noConversion"/>
  </si>
  <si>
    <t>警戒8</t>
    <phoneticPr fontId="1" type="noConversion"/>
  </si>
  <si>
    <t>80%</t>
    <phoneticPr fontId="1" type="noConversion"/>
  </si>
  <si>
    <t>诛杀4</t>
    <phoneticPr fontId="1" type="noConversion"/>
  </si>
  <si>
    <t>突袭6</t>
    <phoneticPr fontId="1" type="noConversion"/>
  </si>
  <si>
    <t>6%</t>
    <phoneticPr fontId="1" type="noConversion"/>
  </si>
  <si>
    <t>战意8</t>
    <phoneticPr fontId="1" type="noConversion"/>
  </si>
  <si>
    <t>强袭2</t>
    <phoneticPr fontId="1" type="noConversion"/>
  </si>
  <si>
    <t>200</t>
    <phoneticPr fontId="1" type="noConversion"/>
  </si>
  <si>
    <t>战意4</t>
    <phoneticPr fontId="1" type="noConversion"/>
  </si>
  <si>
    <t>28%</t>
    <phoneticPr fontId="1" type="noConversion"/>
  </si>
  <si>
    <t>嗜血6</t>
    <phoneticPr fontId="1" type="noConversion"/>
  </si>
  <si>
    <t>45%</t>
    <phoneticPr fontId="1" type="noConversion"/>
  </si>
  <si>
    <t>破X8</t>
    <phoneticPr fontId="1" type="noConversion"/>
  </si>
  <si>
    <t>突袭2</t>
    <phoneticPr fontId="1" type="noConversion"/>
  </si>
  <si>
    <t>暴击6</t>
    <phoneticPr fontId="1" type="noConversion"/>
  </si>
  <si>
    <t>重伤8</t>
    <phoneticPr fontId="1" type="noConversion"/>
  </si>
  <si>
    <t>8%</t>
    <phoneticPr fontId="1" type="noConversion"/>
  </si>
  <si>
    <t>破击2</t>
    <phoneticPr fontId="1" type="noConversion"/>
  </si>
  <si>
    <t>国色6</t>
    <phoneticPr fontId="1" type="noConversion"/>
  </si>
  <si>
    <t>240%</t>
    <phoneticPr fontId="1" type="noConversion"/>
  </si>
  <si>
    <t>遗泽8</t>
    <phoneticPr fontId="1" type="noConversion"/>
  </si>
  <si>
    <t>破X2</t>
    <phoneticPr fontId="1" type="noConversion"/>
  </si>
  <si>
    <t>压制6</t>
    <phoneticPr fontId="1" type="noConversion"/>
  </si>
  <si>
    <t>暴击8</t>
    <phoneticPr fontId="1" type="noConversion"/>
  </si>
  <si>
    <t>霸者2</t>
    <phoneticPr fontId="1" type="noConversion"/>
  </si>
  <si>
    <t>格挡2</t>
    <phoneticPr fontId="1" type="noConversion"/>
  </si>
  <si>
    <t>重伤6</t>
    <phoneticPr fontId="1" type="noConversion"/>
  </si>
  <si>
    <t>抗X2</t>
    <phoneticPr fontId="1" type="noConversion"/>
  </si>
  <si>
    <t>崎岖4</t>
    <phoneticPr fontId="1" type="noConversion"/>
  </si>
  <si>
    <t>踏破6</t>
    <phoneticPr fontId="1" type="noConversion"/>
  </si>
  <si>
    <t>抗暴2</t>
    <phoneticPr fontId="1" type="noConversion"/>
  </si>
  <si>
    <t>抗X6</t>
    <phoneticPr fontId="1" type="noConversion"/>
  </si>
  <si>
    <t>自毁8</t>
    <phoneticPr fontId="1" type="noConversion"/>
  </si>
  <si>
    <t>400%</t>
    <phoneticPr fontId="1" type="noConversion"/>
  </si>
  <si>
    <t>连击4</t>
    <phoneticPr fontId="1" type="noConversion"/>
  </si>
  <si>
    <t>闪避8</t>
    <phoneticPr fontId="1" type="noConversion"/>
  </si>
  <si>
    <t>24%</t>
    <phoneticPr fontId="1" type="noConversion"/>
  </si>
  <si>
    <t>遗泽2</t>
    <phoneticPr fontId="1" type="noConversion"/>
  </si>
  <si>
    <t>60%</t>
    <phoneticPr fontId="1" type="noConversion"/>
  </si>
  <si>
    <t>国色4</t>
    <phoneticPr fontId="1" type="noConversion"/>
  </si>
  <si>
    <t>破X6</t>
    <phoneticPr fontId="1" type="noConversion"/>
  </si>
  <si>
    <t>重伤4</t>
    <phoneticPr fontId="1" type="noConversion"/>
  </si>
  <si>
    <t>4%</t>
    <phoneticPr fontId="1" type="noConversion"/>
  </si>
  <si>
    <t>破釜6</t>
    <phoneticPr fontId="1" type="noConversion"/>
  </si>
  <si>
    <t>42%</t>
    <phoneticPr fontId="1" type="noConversion"/>
  </si>
  <si>
    <t>暗杀8</t>
    <phoneticPr fontId="1" type="noConversion"/>
  </si>
  <si>
    <t>警戒2</t>
    <phoneticPr fontId="1" type="noConversion"/>
  </si>
  <si>
    <t>破X4</t>
    <phoneticPr fontId="1" type="noConversion"/>
  </si>
  <si>
    <t>怒杀6</t>
    <phoneticPr fontId="1" type="noConversion"/>
  </si>
  <si>
    <t>突袭4</t>
    <phoneticPr fontId="1" type="noConversion"/>
  </si>
  <si>
    <t>嗜血8</t>
    <phoneticPr fontId="1" type="noConversion"/>
  </si>
  <si>
    <t>魔甲2</t>
    <phoneticPr fontId="1" type="noConversion"/>
  </si>
  <si>
    <t>闪避2</t>
    <phoneticPr fontId="1" type="noConversion"/>
  </si>
  <si>
    <t>压制4</t>
    <phoneticPr fontId="1" type="noConversion"/>
  </si>
  <si>
    <t>浸毒6</t>
    <phoneticPr fontId="1" type="noConversion"/>
  </si>
  <si>
    <t>回春8</t>
    <phoneticPr fontId="1" type="noConversion"/>
  </si>
  <si>
    <t>战意6</t>
    <phoneticPr fontId="1" type="noConversion"/>
  </si>
  <si>
    <t>封血10</t>
    <phoneticPr fontId="1" type="noConversion"/>
  </si>
  <si>
    <t>100%</t>
    <phoneticPr fontId="1" type="noConversion"/>
  </si>
  <si>
    <r>
      <t>状态</t>
    </r>
    <r>
      <rPr>
        <sz val="11"/>
        <color rgb="FFFF0000"/>
        <rFont val="宋体"/>
        <family val="3"/>
        <charset val="134"/>
        <scheme val="minor"/>
      </rPr>
      <t>概率</t>
    </r>
    <phoneticPr fontId="1" type="noConversion"/>
  </si>
  <si>
    <t>连战2</t>
    <phoneticPr fontId="1" type="noConversion"/>
  </si>
  <si>
    <t>100%</t>
    <phoneticPr fontId="1" type="noConversion"/>
  </si>
  <si>
    <t>15%</t>
    <phoneticPr fontId="1" type="noConversion"/>
  </si>
  <si>
    <t>100%</t>
    <phoneticPr fontId="1" type="noConversion"/>
  </si>
  <si>
    <r>
      <t>状态</t>
    </r>
    <r>
      <rPr>
        <sz val="11"/>
        <color rgb="FFFF0000"/>
        <rFont val="宋体"/>
        <family val="3"/>
        <charset val="134"/>
        <scheme val="minor"/>
      </rPr>
      <t>概率</t>
    </r>
    <phoneticPr fontId="1" type="noConversion"/>
  </si>
  <si>
    <t>战意10</t>
    <phoneticPr fontId="1" type="noConversion"/>
  </si>
  <si>
    <t>70%</t>
    <phoneticPr fontId="1" type="noConversion"/>
  </si>
  <si>
    <t>75%</t>
    <phoneticPr fontId="1" type="noConversion"/>
  </si>
  <si>
    <t>100%</t>
    <phoneticPr fontId="1" type="noConversion"/>
  </si>
  <si>
    <t>横扫4</t>
    <phoneticPr fontId="1" type="noConversion"/>
  </si>
  <si>
    <t>10%</t>
    <phoneticPr fontId="1" type="noConversion"/>
  </si>
  <si>
    <t>诛杀8</t>
    <phoneticPr fontId="1" type="noConversion"/>
  </si>
  <si>
    <t>突袭8</t>
    <phoneticPr fontId="1" type="noConversion"/>
  </si>
  <si>
    <t>120%</t>
    <phoneticPr fontId="1" type="noConversion"/>
  </si>
  <si>
    <t>100%</t>
    <phoneticPr fontId="1" type="noConversion"/>
  </si>
  <si>
    <t>10%</t>
    <phoneticPr fontId="1" type="noConversion"/>
  </si>
  <si>
    <t>数量</t>
    <phoneticPr fontId="1" type="noConversion"/>
  </si>
  <si>
    <t>天妒！</t>
    <phoneticPr fontId="1" type="noConversion"/>
  </si>
  <si>
    <t>气势3增怒</t>
    <phoneticPr fontId="1" type="noConversion"/>
  </si>
  <si>
    <t>4</t>
    <phoneticPr fontId="1" type="noConversion"/>
  </si>
  <si>
    <t>警戒4</t>
    <phoneticPr fontId="1" type="noConversion"/>
  </si>
  <si>
    <t>数量</t>
    <phoneticPr fontId="1" type="noConversion"/>
  </si>
  <si>
    <t>气势3回怒</t>
    <phoneticPr fontId="1" type="noConversion"/>
  </si>
  <si>
    <t>狂暴8</t>
    <phoneticPr fontId="1" type="noConversion"/>
  </si>
  <si>
    <t>血量下降时</t>
    <phoneticPr fontId="1" type="noConversion"/>
  </si>
  <si>
    <t>12%/10%</t>
    <phoneticPr fontId="1" type="noConversion"/>
  </si>
  <si>
    <t>仁德（光环）</t>
    <phoneticPr fontId="1" type="noConversion"/>
  </si>
  <si>
    <t>号令（光环）</t>
    <phoneticPr fontId="1" type="noConversion"/>
  </si>
  <si>
    <t>妙手8</t>
    <phoneticPr fontId="1" type="noConversion"/>
  </si>
  <si>
    <t>120%</t>
    <phoneticPr fontId="1" type="noConversion"/>
  </si>
  <si>
    <t>连击6</t>
    <phoneticPr fontId="1" type="noConversion"/>
  </si>
  <si>
    <t>压制8</t>
    <phoneticPr fontId="1" type="noConversion"/>
  </si>
  <si>
    <t>闪避6</t>
    <phoneticPr fontId="1" type="noConversion"/>
  </si>
  <si>
    <t>18%</t>
    <phoneticPr fontId="1" type="noConversion"/>
  </si>
  <si>
    <t>急救8</t>
    <phoneticPr fontId="1" type="noConversion"/>
  </si>
  <si>
    <t>160%</t>
    <phoneticPr fontId="1" type="noConversion"/>
  </si>
  <si>
    <t>暗杀4</t>
    <phoneticPr fontId="1" type="noConversion"/>
  </si>
  <si>
    <t>爆裂2</t>
    <phoneticPr fontId="1" type="noConversion"/>
  </si>
  <si>
    <t>100%</t>
    <phoneticPr fontId="1" type="noConversion"/>
  </si>
  <si>
    <r>
      <t>下</t>
    </r>
    <r>
      <rPr>
        <sz val="11"/>
        <color rgb="FFFF0000"/>
        <rFont val="宋体"/>
        <family val="3"/>
        <charset val="134"/>
        <scheme val="minor"/>
      </rPr>
      <t>N</t>
    </r>
    <r>
      <rPr>
        <sz val="11"/>
        <color theme="1"/>
        <rFont val="宋体"/>
        <family val="2"/>
        <scheme val="minor"/>
      </rPr>
      <t>次</t>
    </r>
    <phoneticPr fontId="1" type="noConversion"/>
  </si>
  <si>
    <t>崎岖2</t>
    <phoneticPr fontId="1" type="noConversion"/>
  </si>
  <si>
    <t>暗杀2</t>
    <phoneticPr fontId="1" type="noConversion"/>
  </si>
  <si>
    <t>诛杀6</t>
    <phoneticPr fontId="1" type="noConversion"/>
  </si>
  <si>
    <t>30%</t>
    <phoneticPr fontId="1" type="noConversion"/>
  </si>
  <si>
    <t>回春6</t>
    <phoneticPr fontId="1" type="noConversion"/>
  </si>
  <si>
    <t>浸毒8</t>
    <phoneticPr fontId="1" type="noConversion"/>
  </si>
  <si>
    <t>抗X4</t>
    <phoneticPr fontId="1" type="noConversion"/>
  </si>
  <si>
    <t>铁壁8</t>
    <phoneticPr fontId="1" type="noConversion"/>
  </si>
  <si>
    <t>铁壁4</t>
    <phoneticPr fontId="1" type="noConversion"/>
  </si>
  <si>
    <t>12%</t>
    <phoneticPr fontId="1" type="noConversion"/>
  </si>
  <si>
    <t>28%</t>
    <phoneticPr fontId="1" type="noConversion"/>
  </si>
  <si>
    <t>斩杀8</t>
    <phoneticPr fontId="1" type="noConversion"/>
  </si>
  <si>
    <t>48%</t>
    <phoneticPr fontId="1" type="noConversion"/>
  </si>
  <si>
    <t>长寿4（被治疗）</t>
    <phoneticPr fontId="1" type="noConversion"/>
  </si>
  <si>
    <t>长寿2（被治疗）</t>
    <phoneticPr fontId="1" type="noConversion"/>
  </si>
  <si>
    <t>指定攻击种类</t>
    <phoneticPr fontId="1" type="noConversion"/>
  </si>
  <si>
    <t>敌军灼烧</t>
    <phoneticPr fontId="1" type="noConversion"/>
  </si>
  <si>
    <t>附炎10</t>
    <phoneticPr fontId="1" type="noConversion"/>
  </si>
  <si>
    <t>下N次</t>
    <phoneticPr fontId="1" type="noConversion"/>
  </si>
  <si>
    <t>谦逊！</t>
    <phoneticPr fontId="1" type="noConversion"/>
  </si>
  <si>
    <t>5%</t>
    <phoneticPr fontId="1" type="noConversion"/>
  </si>
  <si>
    <t>魅惑混乱</t>
    <phoneticPr fontId="1" type="noConversion"/>
  </si>
  <si>
    <t>火攻！</t>
    <phoneticPr fontId="1" type="noConversion"/>
  </si>
  <si>
    <t>铁壁2</t>
    <phoneticPr fontId="1" type="noConversion"/>
  </si>
  <si>
    <t>火势6</t>
    <phoneticPr fontId="1" type="noConversion"/>
  </si>
  <si>
    <t>踏破8</t>
    <phoneticPr fontId="1" type="noConversion"/>
  </si>
  <si>
    <t>回天6</t>
    <phoneticPr fontId="1" type="noConversion"/>
  </si>
  <si>
    <t>遗恨4</t>
    <phoneticPr fontId="1" type="noConversion"/>
  </si>
  <si>
    <t>回春10</t>
    <phoneticPr fontId="1" type="noConversion"/>
  </si>
  <si>
    <t>75%</t>
    <phoneticPr fontId="1" type="noConversion"/>
  </si>
  <si>
    <t>坚韧8</t>
    <phoneticPr fontId="1" type="noConversion"/>
  </si>
  <si>
    <t>6.4%/10%</t>
    <phoneticPr fontId="1" type="noConversion"/>
  </si>
  <si>
    <t>抗X4</t>
    <phoneticPr fontId="1" type="noConversion"/>
  </si>
  <si>
    <t>格挡6</t>
    <phoneticPr fontId="1" type="noConversion"/>
  </si>
  <si>
    <t>14%</t>
    <phoneticPr fontId="1" type="noConversion"/>
  </si>
  <si>
    <t>妙手4</t>
    <phoneticPr fontId="1" type="noConversion"/>
  </si>
  <si>
    <t>制衡（光环）</t>
    <phoneticPr fontId="1" type="noConversion"/>
  </si>
  <si>
    <t>抗暴4</t>
    <phoneticPr fontId="1" type="noConversion"/>
  </si>
  <si>
    <t>舍己8</t>
    <phoneticPr fontId="1" type="noConversion"/>
  </si>
  <si>
    <t>480%</t>
    <phoneticPr fontId="1" type="noConversion"/>
  </si>
  <si>
    <t>暗杀2</t>
    <phoneticPr fontId="1" type="noConversion"/>
  </si>
  <si>
    <t>连环6</t>
    <phoneticPr fontId="1" type="noConversion"/>
  </si>
  <si>
    <t>连击8</t>
    <phoneticPr fontId="1" type="noConversion"/>
  </si>
  <si>
    <t>抗X8</t>
    <phoneticPr fontId="1" type="noConversion"/>
  </si>
  <si>
    <t>长寿8（被治疗）</t>
    <phoneticPr fontId="1" type="noConversion"/>
  </si>
  <si>
    <t>180%</t>
    <phoneticPr fontId="1" type="noConversion"/>
  </si>
  <si>
    <t>心机1</t>
    <phoneticPr fontId="1" type="noConversion"/>
  </si>
  <si>
    <t>50</t>
    <phoneticPr fontId="1" type="noConversion"/>
  </si>
  <si>
    <t>突袭8</t>
    <phoneticPr fontId="1" type="noConversion"/>
  </si>
  <si>
    <t>长寿6（被治疗）</t>
    <phoneticPr fontId="1" type="noConversion"/>
  </si>
  <si>
    <t>怒杀8</t>
    <phoneticPr fontId="1" type="noConversion"/>
  </si>
  <si>
    <t>嗜血4</t>
    <phoneticPr fontId="1" type="noConversion"/>
  </si>
  <si>
    <t>附炎6</t>
    <phoneticPr fontId="1" type="noConversion"/>
  </si>
  <si>
    <t>无双！</t>
    <phoneticPr fontId="1" type="noConversion"/>
  </si>
  <si>
    <t>重伤10</t>
    <phoneticPr fontId="1" type="noConversion"/>
  </si>
  <si>
    <t>扫荡10</t>
    <phoneticPr fontId="1" type="noConversion"/>
  </si>
  <si>
    <t>妖术！</t>
    <phoneticPr fontId="1" type="noConversion"/>
  </si>
  <si>
    <t>50%</t>
    <phoneticPr fontId="1" type="noConversion"/>
  </si>
  <si>
    <t>100%</t>
    <phoneticPr fontId="1" type="noConversion"/>
  </si>
  <si>
    <t>100%</t>
    <phoneticPr fontId="1" type="noConversion"/>
  </si>
  <si>
    <t>30%</t>
    <phoneticPr fontId="1" type="noConversion"/>
  </si>
  <si>
    <t>斩杀10</t>
    <phoneticPr fontId="1" type="noConversion"/>
  </si>
  <si>
    <t>暴击2</t>
    <phoneticPr fontId="1" type="noConversion"/>
  </si>
  <si>
    <t>怒杀10</t>
    <phoneticPr fontId="1" type="noConversion"/>
  </si>
  <si>
    <t>遗泽6</t>
    <phoneticPr fontId="1" type="noConversion"/>
  </si>
  <si>
    <t>女</t>
    <phoneticPr fontId="1" type="noConversion"/>
  </si>
  <si>
    <t>虚无4</t>
    <phoneticPr fontId="1" type="noConversion"/>
  </si>
  <si>
    <t>铁壁8</t>
    <phoneticPr fontId="1" type="noConversion"/>
  </si>
  <si>
    <t>虚无2</t>
    <phoneticPr fontId="1" type="noConversion"/>
  </si>
  <si>
    <t>毒士6</t>
    <phoneticPr fontId="1" type="noConversion"/>
  </si>
  <si>
    <t>虚无6</t>
    <phoneticPr fontId="1" type="noConversion"/>
  </si>
  <si>
    <t>警戒6</t>
    <phoneticPr fontId="1" type="noConversion"/>
  </si>
  <si>
    <t>雷神8</t>
    <phoneticPr fontId="1" type="noConversion"/>
  </si>
  <si>
    <t>遗计8</t>
    <phoneticPr fontId="1" type="noConversion"/>
  </si>
  <si>
    <t>遗计8</t>
    <phoneticPr fontId="1" type="noConversion"/>
  </si>
  <si>
    <t>遗计6</t>
    <phoneticPr fontId="1" type="noConversion"/>
  </si>
  <si>
    <t>中毒8</t>
    <phoneticPr fontId="1" type="noConversion"/>
  </si>
  <si>
    <t>自毁4</t>
    <phoneticPr fontId="1" type="noConversion"/>
  </si>
  <si>
    <t>200%</t>
    <phoneticPr fontId="1" type="noConversion"/>
  </si>
  <si>
    <t>闭月！（光环）</t>
    <phoneticPr fontId="1" type="noConversion"/>
  </si>
  <si>
    <t>乱世（光环）</t>
    <phoneticPr fontId="1" type="noConversion"/>
  </si>
  <si>
    <t>吸血8</t>
    <phoneticPr fontId="1" type="noConversion"/>
  </si>
  <si>
    <t>斩杀4</t>
    <phoneticPr fontId="1" type="noConversion"/>
  </si>
  <si>
    <t>160%</t>
    <phoneticPr fontId="1" type="noConversion"/>
  </si>
  <si>
    <t>回春6</t>
    <phoneticPr fontId="1" type="noConversion"/>
  </si>
  <si>
    <t xml:space="preserve">                                                    </t>
    <phoneticPr fontId="1" type="noConversion"/>
  </si>
  <si>
    <t>破釜2</t>
    <phoneticPr fontId="1" type="noConversion"/>
  </si>
  <si>
    <t>破釜4</t>
    <phoneticPr fontId="1" type="noConversion"/>
  </si>
  <si>
    <t>破釜6</t>
    <phoneticPr fontId="1" type="noConversion"/>
  </si>
  <si>
    <t>破釜4</t>
    <phoneticPr fontId="1" type="noConversion"/>
  </si>
  <si>
    <t>√</t>
    <phoneticPr fontId="1" type="noConversion"/>
  </si>
  <si>
    <t>联姻6</t>
    <phoneticPr fontId="1" type="noConversion"/>
  </si>
  <si>
    <t>毒杀2（目标中毒）</t>
    <phoneticPr fontId="1" type="noConversion"/>
  </si>
  <si>
    <t>中毒6</t>
    <phoneticPr fontId="1" type="noConversion"/>
  </si>
  <si>
    <t>1-2</t>
    <phoneticPr fontId="1" type="noConversion"/>
  </si>
  <si>
    <t>3-4</t>
    <phoneticPr fontId="1" type="noConversion"/>
  </si>
  <si>
    <t>5-6</t>
    <phoneticPr fontId="1" type="noConversion"/>
  </si>
  <si>
    <t>7-8</t>
    <phoneticPr fontId="1" type="noConversion"/>
  </si>
  <si>
    <t>9-10</t>
    <phoneticPr fontId="1" type="noConversion"/>
  </si>
  <si>
    <t>特殊</t>
    <phoneticPr fontId="1" type="noConversion"/>
  </si>
  <si>
    <t>魏</t>
    <phoneticPr fontId="1" type="noConversion"/>
  </si>
  <si>
    <t>蜀</t>
    <phoneticPr fontId="1" type="noConversion"/>
  </si>
  <si>
    <t>吴</t>
    <phoneticPr fontId="1" type="noConversion"/>
  </si>
  <si>
    <t>群</t>
    <phoneticPr fontId="1" type="noConversion"/>
  </si>
  <si>
    <t>45</t>
    <phoneticPr fontId="1" type="noConversion"/>
  </si>
  <si>
    <t>42</t>
    <phoneticPr fontId="1" type="noConversion"/>
  </si>
  <si>
    <t>20</t>
    <phoneticPr fontId="1" type="noConversion"/>
  </si>
  <si>
    <t>19</t>
    <phoneticPr fontId="1" type="noConversion"/>
  </si>
  <si>
    <t>2</t>
    <phoneticPr fontId="1" type="noConversion"/>
  </si>
  <si>
    <t>4</t>
    <phoneticPr fontId="1" type="noConversion"/>
  </si>
  <si>
    <t>18</t>
    <phoneticPr fontId="1" type="noConversion"/>
  </si>
  <si>
    <t>19</t>
    <phoneticPr fontId="1" type="noConversion"/>
  </si>
  <si>
    <t>1</t>
    <phoneticPr fontId="1" type="noConversion"/>
  </si>
  <si>
    <t>7</t>
    <phoneticPr fontId="1" type="noConversion"/>
  </si>
  <si>
    <t>44</t>
    <phoneticPr fontId="1" type="noConversion"/>
  </si>
  <si>
    <t>2</t>
    <phoneticPr fontId="1" type="noConversion"/>
  </si>
  <si>
    <t>3</t>
    <phoneticPr fontId="1" type="noConversion"/>
  </si>
  <si>
    <t>5</t>
    <phoneticPr fontId="1" type="noConversion"/>
  </si>
  <si>
    <t>4</t>
    <phoneticPr fontId="1" type="noConversion"/>
  </si>
  <si>
    <t>16</t>
    <phoneticPr fontId="1" type="noConversion"/>
  </si>
  <si>
    <t>17</t>
    <phoneticPr fontId="1" type="noConversion"/>
  </si>
  <si>
    <t>38</t>
    <phoneticPr fontId="1" type="noConversion"/>
  </si>
  <si>
    <t>40</t>
    <phoneticPr fontId="1" type="noConversion"/>
  </si>
  <si>
    <t>总</t>
    <phoneticPr fontId="1" type="noConversion"/>
  </si>
  <si>
    <t>132</t>
    <phoneticPr fontId="1" type="noConversion"/>
  </si>
  <si>
    <t>120</t>
    <phoneticPr fontId="1" type="noConversion"/>
  </si>
  <si>
    <t>技能等级</t>
    <phoneticPr fontId="1" type="noConversion"/>
  </si>
  <si>
    <t>从技能等级的分布来看，各阵营基本相似，平均每个武将都会有两个等级2（极少有等级1技能）技能，一个气势（等级3）技能，一个等级4技能，另加2个高级技能或者特殊技能（等级6、8、10和专属技能，13资质武将可能有些许差异），如果保证相同等级的不同技能对战场的影响（逻辑、期望等）相差不多，那么从英雄技能数值角度说已经做到平衡（不考虑武将的羁绊作用）</t>
    <phoneticPr fontId="1" type="noConversion"/>
  </si>
  <si>
    <t>必有天赋：即所有武将都有的天赋，目前只有1个为气势3，进阶+5学会（没有录入表中）
专属天赋：即只有一名武将有的天赋，通常13资质的武将才有专属天赋                                          低级天赋：单纯加攻击、防御、生命、最终伤害以及减免的天赋。等级只能为2
高级天赋：回春、妙手、嗜血这类攻击后恢复生命的天赋；死亡后触发等特殊逻辑天赋属于高级天赋。等级至少为6
无等级天赋：其他天赋属于无等级天赋，没有等级限制
命中、格挡、暴击除了有单独天赋加成，还可成为其他天赋的一部分</t>
    <phoneticPr fontId="1" type="noConversion"/>
  </si>
  <si>
    <t>暴击率</t>
    <phoneticPr fontId="1" type="noConversion"/>
  </si>
  <si>
    <t>奇术！（闪避时）</t>
    <phoneticPr fontId="1" type="noConversion"/>
  </si>
  <si>
    <t>说明</t>
    <phoneticPr fontId="1" type="noConversion"/>
  </si>
  <si>
    <t>百分比期望</t>
    <phoneticPr fontId="1" type="noConversion"/>
  </si>
  <si>
    <t>力战2</t>
    <phoneticPr fontId="1" type="noConversion"/>
  </si>
  <si>
    <t>攻击+100</t>
    <phoneticPr fontId="1" type="noConversion"/>
  </si>
  <si>
    <t>重伤2</t>
    <phoneticPr fontId="1" type="noConversion"/>
  </si>
  <si>
    <t>重伤4</t>
    <phoneticPr fontId="1" type="noConversion"/>
  </si>
  <si>
    <t>重伤6</t>
    <phoneticPr fontId="1" type="noConversion"/>
  </si>
  <si>
    <t>重伤8</t>
    <phoneticPr fontId="1" type="noConversion"/>
  </si>
  <si>
    <t>暴击率+2%，暴击倍率+10%</t>
    <phoneticPr fontId="1" type="noConversion"/>
  </si>
  <si>
    <t>暴击率+6%，暴击倍率+30%</t>
    <phoneticPr fontId="1" type="noConversion"/>
  </si>
  <si>
    <t>暴击率+4%，暴击倍率+20%</t>
    <phoneticPr fontId="1" type="noConversion"/>
  </si>
  <si>
    <t>暴击率+8%，暴击倍率+40%</t>
    <phoneticPr fontId="1" type="noConversion"/>
  </si>
  <si>
    <t>暴击率+10%</t>
    <phoneticPr fontId="1" type="noConversion"/>
  </si>
  <si>
    <t>暴击4</t>
    <phoneticPr fontId="1" type="noConversion"/>
  </si>
  <si>
    <t>暴击6</t>
    <phoneticPr fontId="1" type="noConversion"/>
  </si>
  <si>
    <t>暴击8</t>
    <phoneticPr fontId="1" type="noConversion"/>
  </si>
  <si>
    <t>暴击率+20%</t>
    <phoneticPr fontId="1" type="noConversion"/>
  </si>
  <si>
    <t>暴击率+30%</t>
    <phoneticPr fontId="1" type="noConversion"/>
  </si>
  <si>
    <t>偏向</t>
    <phoneticPr fontId="1" type="noConversion"/>
  </si>
  <si>
    <t>攻击</t>
    <phoneticPr fontId="1" type="noConversion"/>
  </si>
  <si>
    <t>命格2</t>
    <phoneticPr fontId="1" type="noConversion"/>
  </si>
  <si>
    <t>生命上限+1000</t>
    <phoneticPr fontId="1" type="noConversion"/>
  </si>
  <si>
    <t>防御</t>
    <phoneticPr fontId="1" type="noConversion"/>
  </si>
  <si>
    <t>闪避4</t>
    <phoneticPr fontId="1" type="noConversion"/>
  </si>
  <si>
    <t>闪避8</t>
    <phoneticPr fontId="1" type="noConversion"/>
  </si>
  <si>
    <t>防御</t>
    <phoneticPr fontId="1" type="noConversion"/>
  </si>
  <si>
    <t>命中</t>
    <phoneticPr fontId="1" type="noConversion"/>
  </si>
  <si>
    <t>闪避</t>
    <phoneticPr fontId="1" type="noConversion"/>
  </si>
  <si>
    <t>暴击</t>
    <phoneticPr fontId="1" type="noConversion"/>
  </si>
  <si>
    <t>抗暴击</t>
    <phoneticPr fontId="1" type="noConversion"/>
  </si>
  <si>
    <t>格挡率</t>
    <phoneticPr fontId="1" type="noConversion"/>
  </si>
  <si>
    <t>破挡</t>
    <phoneticPr fontId="1" type="noConversion"/>
  </si>
  <si>
    <t>闪避率+6%</t>
    <phoneticPr fontId="1" type="noConversion"/>
  </si>
  <si>
    <t>闪避率+12%</t>
    <phoneticPr fontId="1" type="noConversion"/>
  </si>
  <si>
    <t>闪避率+18%</t>
    <phoneticPr fontId="1" type="noConversion"/>
  </si>
  <si>
    <t>闪避率+24%</t>
    <phoneticPr fontId="1" type="noConversion"/>
  </si>
  <si>
    <t>格挡4</t>
    <phoneticPr fontId="1" type="noConversion"/>
  </si>
  <si>
    <t>格挡率+10%</t>
    <phoneticPr fontId="1" type="noConversion"/>
  </si>
  <si>
    <t>格挡率+20%</t>
  </si>
  <si>
    <t>格挡率+20%</t>
    <phoneticPr fontId="1" type="noConversion"/>
  </si>
  <si>
    <t>格挡2</t>
    <phoneticPr fontId="1" type="noConversion"/>
  </si>
  <si>
    <t>格挡4</t>
    <phoneticPr fontId="1" type="noConversion"/>
  </si>
  <si>
    <t>铁壁6</t>
    <phoneticPr fontId="1" type="noConversion"/>
  </si>
  <si>
    <t>格挡率+10%，反击单位数量1</t>
    <phoneticPr fontId="1" type="noConversion"/>
  </si>
  <si>
    <t>格挡率+20%，反击单位数量1</t>
    <phoneticPr fontId="1" type="noConversion"/>
  </si>
  <si>
    <t>伤害减免+18%</t>
    <phoneticPr fontId="1" type="noConversion"/>
  </si>
  <si>
    <t>心机2</t>
    <phoneticPr fontId="1" type="noConversion"/>
  </si>
  <si>
    <t>1000/回合数</t>
    <phoneticPr fontId="1" type="noConversion"/>
  </si>
  <si>
    <t>数值期望</t>
    <phoneticPr fontId="1" type="noConversion"/>
  </si>
  <si>
    <t>压制2</t>
    <phoneticPr fontId="1" type="noConversion"/>
  </si>
  <si>
    <t>压制4</t>
    <phoneticPr fontId="1" type="noConversion"/>
  </si>
  <si>
    <t>压制6</t>
  </si>
  <si>
    <t>压制8</t>
  </si>
  <si>
    <t>压制10</t>
  </si>
  <si>
    <t>自身hp&gt;敌方hp时，伤害+10%</t>
    <phoneticPr fontId="1" type="noConversion"/>
  </si>
  <si>
    <t>自身hp&gt;敌方hp时，伤害+20%</t>
    <phoneticPr fontId="1" type="noConversion"/>
  </si>
  <si>
    <t>自身hp&gt;敌方hp时，伤害+30%</t>
  </si>
  <si>
    <t>自身hp&gt;敌方hp时，伤害+40%</t>
  </si>
  <si>
    <t>自身hp&gt;敌方hp时，伤害+50%</t>
  </si>
  <si>
    <t>突袭2</t>
    <phoneticPr fontId="1" type="noConversion"/>
  </si>
  <si>
    <t>突袭6</t>
  </si>
  <si>
    <t>突袭8</t>
  </si>
  <si>
    <t>突袭10</t>
  </si>
  <si>
    <t>第1次伤害+90%，命中+6%</t>
    <phoneticPr fontId="1" type="noConversion"/>
  </si>
  <si>
    <t>第1次伤害+30%，命中+2%</t>
    <phoneticPr fontId="1" type="noConversion"/>
  </si>
  <si>
    <t>第1次伤害+60%，命中+4%</t>
    <phoneticPr fontId="1" type="noConversion"/>
  </si>
  <si>
    <t>第1次伤害+120%，命中+8%</t>
    <phoneticPr fontId="1" type="noConversion"/>
  </si>
  <si>
    <t>第1次伤害+150%，命中+10%</t>
    <phoneticPr fontId="1" type="noConversion"/>
  </si>
  <si>
    <t>战意2</t>
    <phoneticPr fontId="1" type="noConversion"/>
  </si>
  <si>
    <t>战意4</t>
    <phoneticPr fontId="1" type="noConversion"/>
  </si>
  <si>
    <t>战意6</t>
  </si>
  <si>
    <t>战意8</t>
  </si>
  <si>
    <t>战意10</t>
  </si>
  <si>
    <t>自身hp&lt;敌方hp时，伤害+14%</t>
    <phoneticPr fontId="1" type="noConversion"/>
  </si>
  <si>
    <t>自身hp&lt;敌方hp时，伤害+28%</t>
    <phoneticPr fontId="1" type="noConversion"/>
  </si>
  <si>
    <t>攻击</t>
    <phoneticPr fontId="1" type="noConversion"/>
  </si>
  <si>
    <t>防御</t>
    <phoneticPr fontId="1" type="noConversion"/>
  </si>
  <si>
    <t>攻击</t>
    <phoneticPr fontId="1" type="noConversion"/>
  </si>
  <si>
    <t>自身hp&lt;敌方hp时，伤害+42%</t>
  </si>
  <si>
    <t>自身hp&lt;敌方hp时，伤害+56%</t>
  </si>
  <si>
    <t>自身hp&lt;敌方hp时，伤害+70%</t>
  </si>
  <si>
    <t>强袭2</t>
    <phoneticPr fontId="1" type="noConversion"/>
  </si>
  <si>
    <t>最终受伤减免+200</t>
    <phoneticPr fontId="1" type="noConversion"/>
  </si>
  <si>
    <t>防御</t>
    <phoneticPr fontId="1" type="noConversion"/>
  </si>
  <si>
    <t>物防+100</t>
    <phoneticPr fontId="1" type="noConversion"/>
  </si>
  <si>
    <t>破X2</t>
    <phoneticPr fontId="1" type="noConversion"/>
  </si>
  <si>
    <t>攻击X阵营，伤害+10%</t>
    <phoneticPr fontId="1" type="noConversion"/>
  </si>
  <si>
    <t>攻击</t>
    <phoneticPr fontId="1" type="noConversion"/>
  </si>
  <si>
    <t>攻击X阵营，伤害+20%</t>
    <phoneticPr fontId="1" type="noConversion"/>
  </si>
  <si>
    <t>攻击</t>
    <phoneticPr fontId="1" type="noConversion"/>
  </si>
  <si>
    <t>破X6</t>
  </si>
  <si>
    <t>攻击X阵营，伤害+30%</t>
  </si>
  <si>
    <t>破X8</t>
  </si>
  <si>
    <t>攻击X阵营，伤害+40%</t>
  </si>
  <si>
    <t>破X10</t>
  </si>
  <si>
    <t>攻击X阵营，伤害+50%</t>
  </si>
  <si>
    <t>抗X2</t>
    <phoneticPr fontId="1" type="noConversion"/>
  </si>
  <si>
    <t>被X阵营攻击，伤害减免+10%</t>
    <phoneticPr fontId="1" type="noConversion"/>
  </si>
  <si>
    <t>被X阵营攻击，伤害减免+20%</t>
    <phoneticPr fontId="1" type="noConversion"/>
  </si>
  <si>
    <t>防御</t>
    <phoneticPr fontId="1" type="noConversion"/>
  </si>
  <si>
    <t>抗X6</t>
  </si>
  <si>
    <t>被X阵营攻击，伤害减免+30%</t>
  </si>
  <si>
    <t>抗X8</t>
  </si>
  <si>
    <t>被X阵营攻击，伤害减免+40%</t>
  </si>
  <si>
    <t>抗X10</t>
  </si>
  <si>
    <t>被X阵营攻击，伤害减免+50%</t>
  </si>
  <si>
    <t>金汤2</t>
    <phoneticPr fontId="1" type="noConversion"/>
  </si>
  <si>
    <t>金汤4</t>
    <phoneticPr fontId="1" type="noConversion"/>
  </si>
  <si>
    <t>自身hp&gt;敌方hp时，伤害减免+10%</t>
    <phoneticPr fontId="1" type="noConversion"/>
  </si>
  <si>
    <t>防御</t>
    <phoneticPr fontId="1" type="noConversion"/>
  </si>
  <si>
    <t>自身hp&gt;敌方hp时，伤害减免+20%</t>
    <phoneticPr fontId="1" type="noConversion"/>
  </si>
  <si>
    <t>金汤6</t>
  </si>
  <si>
    <t>自身hp&gt;敌方hp时，伤害减免+30%</t>
  </si>
  <si>
    <t>金汤8</t>
  </si>
  <si>
    <t>自身hp&gt;敌方hp时，伤害减免+40%</t>
  </si>
  <si>
    <t>金汤10</t>
  </si>
  <si>
    <t>自身hp&gt;敌方hp时，伤害减免+50%</t>
  </si>
  <si>
    <t>防御</t>
    <phoneticPr fontId="1" type="noConversion"/>
  </si>
  <si>
    <t>10%*n</t>
    <phoneticPr fontId="1" type="noConversion"/>
  </si>
  <si>
    <t>破击率+20%</t>
    <phoneticPr fontId="1" type="noConversion"/>
  </si>
  <si>
    <t>破击率+20%，敌方反击的单位数量n</t>
    <phoneticPr fontId="1" type="noConversion"/>
  </si>
  <si>
    <t>国色2</t>
    <phoneticPr fontId="1" type="noConversion"/>
  </si>
  <si>
    <t>国色6</t>
    <phoneticPr fontId="1" type="noConversion"/>
  </si>
  <si>
    <t>国色8</t>
    <phoneticPr fontId="1" type="noConversion"/>
  </si>
  <si>
    <t>国色10</t>
    <phoneticPr fontId="1" type="noConversion"/>
  </si>
  <si>
    <t>被男性攻击时，伤害减免+18%</t>
  </si>
  <si>
    <t>被男性攻击时，伤害减免+6%</t>
    <phoneticPr fontId="1" type="noConversion"/>
  </si>
  <si>
    <t>被男性攻击时，伤害减免+12%</t>
    <phoneticPr fontId="1" type="noConversion"/>
  </si>
  <si>
    <t>防御</t>
    <phoneticPr fontId="1" type="noConversion"/>
  </si>
  <si>
    <t>被男性攻击时，伤害减免+24%</t>
  </si>
  <si>
    <t>被男性攻击时，伤害减免+30%</t>
  </si>
  <si>
    <t>抗暴2</t>
    <phoneticPr fontId="1" type="noConversion"/>
  </si>
  <si>
    <t>抗暴击概率+20%</t>
    <phoneticPr fontId="1" type="noConversion"/>
  </si>
  <si>
    <t>抗暴4</t>
    <phoneticPr fontId="1" type="noConversion"/>
  </si>
  <si>
    <t>抗暴击概率+40%</t>
    <phoneticPr fontId="1" type="noConversion"/>
  </si>
  <si>
    <t>防御</t>
    <phoneticPr fontId="1" type="noConversion"/>
  </si>
  <si>
    <t>抗暴6</t>
  </si>
  <si>
    <t>抗暴击概率+60%</t>
  </si>
  <si>
    <t>抗暴8</t>
  </si>
  <si>
    <t>抗暴击概率+80%</t>
  </si>
  <si>
    <t>抗暴10</t>
  </si>
  <si>
    <t>抗暴击概率+100%</t>
  </si>
  <si>
    <t>魔甲2</t>
    <phoneticPr fontId="1" type="noConversion"/>
  </si>
  <si>
    <t>法防+100</t>
    <phoneticPr fontId="1" type="noConversion"/>
  </si>
  <si>
    <t>最终伤害+200</t>
    <phoneticPr fontId="1" type="noConversion"/>
  </si>
  <si>
    <t>攻击</t>
    <phoneticPr fontId="1" type="noConversion"/>
  </si>
  <si>
    <t>破釜2</t>
    <phoneticPr fontId="1" type="noConversion"/>
  </si>
  <si>
    <t>破釜4</t>
    <phoneticPr fontId="1" type="noConversion"/>
  </si>
  <si>
    <t>破釜6</t>
  </si>
  <si>
    <t>破釜8</t>
  </si>
  <si>
    <t>破釜10</t>
  </si>
  <si>
    <t>自身hp&lt;敌方hp时，受到伤害减免+42%</t>
    <phoneticPr fontId="1" type="noConversion"/>
  </si>
  <si>
    <t>防御</t>
    <phoneticPr fontId="1" type="noConversion"/>
  </si>
  <si>
    <t>自身hp&lt;敌方hp时，受到伤害减免+28%</t>
    <phoneticPr fontId="1" type="noConversion"/>
  </si>
  <si>
    <t>自身hp&lt;敌方hp时，受到伤害减免+14%</t>
    <phoneticPr fontId="1" type="noConversion"/>
  </si>
  <si>
    <t>自身hp&lt;敌方hp时，受到伤害减免+56%</t>
  </si>
  <si>
    <t>自身hp&lt;敌方hp时，受到伤害减免+70%</t>
  </si>
  <si>
    <t>怒杀2</t>
    <phoneticPr fontId="1" type="noConversion"/>
  </si>
  <si>
    <t>怒杀4</t>
    <phoneticPr fontId="1" type="noConversion"/>
  </si>
  <si>
    <t>怒杀6</t>
    <phoneticPr fontId="1" type="noConversion"/>
  </si>
  <si>
    <t>目标怒气值小于等于2时，伤害+30%</t>
    <phoneticPr fontId="1" type="noConversion"/>
  </si>
  <si>
    <t>目标怒气值小于等于2时，伤害+10%</t>
    <phoneticPr fontId="1" type="noConversion"/>
  </si>
  <si>
    <t>目标怒气值小于等于2时，伤害+20%</t>
    <phoneticPr fontId="1" type="noConversion"/>
  </si>
  <si>
    <t>攻击</t>
    <phoneticPr fontId="1" type="noConversion"/>
  </si>
  <si>
    <t>怒杀8</t>
  </si>
  <si>
    <t>目标怒气值小于等于2时，伤害+40%</t>
  </si>
  <si>
    <t>怒杀10</t>
  </si>
  <si>
    <t>目标怒气值小于等于2时，伤害+50%</t>
  </si>
  <si>
    <t>号令</t>
    <phoneticPr fontId="1" type="noConversion"/>
  </si>
  <si>
    <t>看破</t>
    <phoneticPr fontId="1" type="noConversion"/>
  </si>
  <si>
    <t>无懈</t>
    <phoneticPr fontId="1" type="noConversion"/>
  </si>
  <si>
    <t>目标无法格挡反击</t>
    <phoneticPr fontId="1" type="noConversion"/>
  </si>
  <si>
    <t>自身不能被暴击</t>
    <phoneticPr fontId="1" type="noConversion"/>
  </si>
  <si>
    <t>防御</t>
    <phoneticPr fontId="1" type="noConversion"/>
  </si>
  <si>
    <t>吸血2</t>
    <phoneticPr fontId="1" type="noConversion"/>
  </si>
  <si>
    <t>吸血4</t>
    <phoneticPr fontId="1" type="noConversion"/>
  </si>
  <si>
    <t>吸血6</t>
  </si>
  <si>
    <t>吸血8</t>
  </si>
  <si>
    <t>吸血10</t>
  </si>
  <si>
    <t>普攻造成伤害有90%转化为自身hp</t>
    <phoneticPr fontId="1" type="noConversion"/>
  </si>
  <si>
    <t>防御</t>
    <phoneticPr fontId="1" type="noConversion"/>
  </si>
  <si>
    <t>普攻造成伤害有30%转化为自身hp</t>
    <phoneticPr fontId="1" type="noConversion"/>
  </si>
  <si>
    <t>普攻造成伤害有60%转化为自身hp</t>
    <phoneticPr fontId="1" type="noConversion"/>
  </si>
  <si>
    <t>普攻造成伤害有120%转化为自身hp</t>
  </si>
  <si>
    <t>普攻造成伤害有150%转化为自身hp</t>
  </si>
  <si>
    <t>封血10</t>
    <phoneticPr fontId="1" type="noConversion"/>
  </si>
  <si>
    <t>目标被怒气攻击后无法恢复，持续2回合</t>
    <phoneticPr fontId="1" type="noConversion"/>
  </si>
  <si>
    <t>气势2</t>
    <phoneticPr fontId="1" type="noConversion"/>
  </si>
  <si>
    <t>气势4</t>
    <phoneticPr fontId="1" type="noConversion"/>
  </si>
  <si>
    <t>被普攻时，有40%概率使攻击者降低1点怒气</t>
    <phoneticPr fontId="1" type="noConversion"/>
  </si>
  <si>
    <t>包扎2</t>
    <phoneticPr fontId="1" type="noConversion"/>
  </si>
  <si>
    <t>包扎4</t>
    <phoneticPr fontId="1" type="noConversion"/>
  </si>
  <si>
    <t>包扎6</t>
  </si>
  <si>
    <t>包扎8</t>
  </si>
  <si>
    <t>包扎10</t>
  </si>
  <si>
    <t>普通攻击后回复40%与自身攻击相关的生命</t>
    <phoneticPr fontId="1" type="noConversion"/>
  </si>
  <si>
    <t>普通攻击后回复80%与自身攻击相关的生命</t>
    <phoneticPr fontId="1" type="noConversion"/>
  </si>
  <si>
    <t>普通攻击后回复120%与自身攻击相关的生命</t>
  </si>
  <si>
    <t>普通攻击后回复160%与自身攻击相关的生命</t>
  </si>
  <si>
    <t>普通攻击后回复200%与自身攻击相关的生命</t>
  </si>
  <si>
    <t>格挡反击时降低目标2点怒气</t>
    <phoneticPr fontId="1" type="noConversion"/>
  </si>
  <si>
    <t>防御</t>
    <phoneticPr fontId="1" type="noConversion"/>
  </si>
  <si>
    <t>自毁2</t>
    <phoneticPr fontId="1" type="noConversion"/>
  </si>
  <si>
    <t>自毁4</t>
    <phoneticPr fontId="1" type="noConversion"/>
  </si>
  <si>
    <t>自毁6</t>
  </si>
  <si>
    <t>自毁6</t>
    <phoneticPr fontId="1" type="noConversion"/>
  </si>
  <si>
    <t>自毁8</t>
  </si>
  <si>
    <t>自毁8</t>
    <phoneticPr fontId="1" type="noConversion"/>
  </si>
  <si>
    <t>自毁10</t>
  </si>
  <si>
    <t>自毁10</t>
    <phoneticPr fontId="1" type="noConversion"/>
  </si>
  <si>
    <t>死亡时，对敌方单体造成300%的伤害</t>
    <phoneticPr fontId="1" type="noConversion"/>
  </si>
  <si>
    <t>300%/回合数</t>
    <phoneticPr fontId="1" type="noConversion"/>
  </si>
  <si>
    <t>死亡时，对敌方单体造成100%的伤害</t>
    <phoneticPr fontId="1" type="noConversion"/>
  </si>
  <si>
    <t>100%/回合数</t>
    <phoneticPr fontId="1" type="noConversion"/>
  </si>
  <si>
    <t>死亡时，对敌方单体造成200%的伤害</t>
    <phoneticPr fontId="1" type="noConversion"/>
  </si>
  <si>
    <t>200%/回合数</t>
    <phoneticPr fontId="1" type="noConversion"/>
  </si>
  <si>
    <t>死亡时，对敌方单体造成400%的伤害</t>
  </si>
  <si>
    <t>400%/回合数</t>
  </si>
  <si>
    <t>死亡时，对敌方单体造成500%的伤害</t>
  </si>
  <si>
    <t>500%/回合数</t>
  </si>
  <si>
    <t>警戒2</t>
    <phoneticPr fontId="1" type="noConversion"/>
  </si>
  <si>
    <t>警戒6</t>
  </si>
  <si>
    <t>警戒8</t>
  </si>
  <si>
    <t>警戒10</t>
  </si>
  <si>
    <t>受到的前2次攻击伤害减免+80%，免疫暗杀</t>
  </si>
  <si>
    <t>受到的前2次攻击伤害减免+20%，免疫暗杀</t>
    <phoneticPr fontId="1" type="noConversion"/>
  </si>
  <si>
    <t>受到的前2次攻击伤害减免+40%，免疫暗杀</t>
    <phoneticPr fontId="1" type="noConversion"/>
  </si>
  <si>
    <t>受到的前2次攻击伤害减免+60%，免疫暗杀</t>
  </si>
  <si>
    <t>受到的前2次攻击伤害减免+100%，免疫暗杀</t>
  </si>
  <si>
    <t>40%/回合数</t>
  </si>
  <si>
    <t>诛杀2</t>
    <phoneticPr fontId="1" type="noConversion"/>
  </si>
  <si>
    <t>诛杀4</t>
    <phoneticPr fontId="1" type="noConversion"/>
  </si>
  <si>
    <t>防御</t>
    <phoneticPr fontId="1" type="noConversion"/>
  </si>
  <si>
    <t>击杀目标回复自身10%的生命</t>
    <phoneticPr fontId="1" type="noConversion"/>
  </si>
  <si>
    <t>击杀目标回复自身20%的生命</t>
    <phoneticPr fontId="1" type="noConversion"/>
  </si>
  <si>
    <t>10%/回合数</t>
    <phoneticPr fontId="1" type="noConversion"/>
  </si>
  <si>
    <t>20%/回合数</t>
    <phoneticPr fontId="1" type="noConversion"/>
  </si>
  <si>
    <t>诛杀6</t>
  </si>
  <si>
    <t>击杀目标回复自身30%的生命</t>
  </si>
  <si>
    <t>30%/回合数</t>
  </si>
  <si>
    <t>诛杀8</t>
  </si>
  <si>
    <t>击杀目标回复自身40%的生命</t>
  </si>
  <si>
    <t>诛杀10</t>
  </si>
  <si>
    <t>击杀目标回复自身50%的生命</t>
  </si>
  <si>
    <t>50%/回合数</t>
  </si>
  <si>
    <t>嗜血2</t>
    <phoneticPr fontId="1" type="noConversion"/>
  </si>
  <si>
    <t>嗜血4</t>
    <phoneticPr fontId="1" type="noConversion"/>
  </si>
  <si>
    <t>怒气攻击的伤害45%转化为自身生命</t>
  </si>
  <si>
    <t>怒气攻击的伤害15%转化为自身生命</t>
    <phoneticPr fontId="1" type="noConversion"/>
  </si>
  <si>
    <t>怒气攻击的伤害30%转化为自身生命</t>
    <phoneticPr fontId="1" type="noConversion"/>
  </si>
  <si>
    <t>嗜血6</t>
  </si>
  <si>
    <t>嗜血8</t>
  </si>
  <si>
    <t>怒气攻击的伤害60%转化为自身生命</t>
  </si>
  <si>
    <t>嗜血10</t>
  </si>
  <si>
    <t>怒气攻击的伤害75%转化为自身生命</t>
  </si>
  <si>
    <t>遗泽2</t>
    <phoneticPr fontId="1" type="noConversion"/>
  </si>
  <si>
    <t>遗泽4</t>
    <phoneticPr fontId="1" type="noConversion"/>
  </si>
  <si>
    <t>死亡时回复全体240%与自身攻击相关的生命值</t>
  </si>
  <si>
    <t>死亡时回复全体60%与自身攻击相关的生命值</t>
    <phoneticPr fontId="1" type="noConversion"/>
  </si>
  <si>
    <t>死亡时回复全体120%与自身攻击相关的生命值</t>
    <phoneticPr fontId="1" type="noConversion"/>
  </si>
  <si>
    <t>遗泽6</t>
  </si>
  <si>
    <t>死亡时回复全体180%与自身攻击相关的生命值</t>
  </si>
  <si>
    <t>遗泽8</t>
  </si>
  <si>
    <t>遗泽10</t>
  </si>
  <si>
    <t>死亡时回复全体300%与自身攻击相关的生命值</t>
  </si>
  <si>
    <t>600%/回合数</t>
  </si>
  <si>
    <t>崎岖2</t>
    <phoneticPr fontId="1" type="noConversion"/>
  </si>
  <si>
    <t>崎岖6</t>
  </si>
  <si>
    <t>崎岖8</t>
  </si>
  <si>
    <t>崎岖10</t>
  </si>
  <si>
    <t>踏破2</t>
    <phoneticPr fontId="1" type="noConversion"/>
  </si>
  <si>
    <t>踏破4</t>
    <phoneticPr fontId="1" type="noConversion"/>
  </si>
  <si>
    <t>踏破6</t>
  </si>
  <si>
    <t>格挡率+5%，格挡反击目标所在直线</t>
    <phoneticPr fontId="1" type="noConversion"/>
  </si>
  <si>
    <t>格挡率+10%，格挡反击目标所在直线</t>
    <phoneticPr fontId="1" type="noConversion"/>
  </si>
  <si>
    <t>格挡率+15%，格挡反击目标所在直线</t>
  </si>
  <si>
    <t>格挡率+20%，格挡反击目标所在直线</t>
  </si>
  <si>
    <t>格挡率+25%，格挡反击目标所在直线</t>
  </si>
  <si>
    <t>踏破8</t>
  </si>
  <si>
    <t>踏破10</t>
  </si>
  <si>
    <t>连击2</t>
    <phoneticPr fontId="1" type="noConversion"/>
  </si>
  <si>
    <t>连击4</t>
    <phoneticPr fontId="1" type="noConversion"/>
  </si>
  <si>
    <t>普攻有40%概率附加一次单体75%的伤害</t>
    <phoneticPr fontId="1" type="noConversion"/>
  </si>
  <si>
    <t>攻击</t>
    <phoneticPr fontId="1" type="noConversion"/>
  </si>
  <si>
    <t>攻击</t>
    <phoneticPr fontId="1" type="noConversion"/>
  </si>
  <si>
    <t>普攻有20%概率附加一次单体75%的伤害</t>
    <phoneticPr fontId="1" type="noConversion"/>
  </si>
  <si>
    <t>连击6</t>
  </si>
  <si>
    <t>连击8</t>
  </si>
  <si>
    <t>连击10</t>
  </si>
  <si>
    <t>普攻有60%概率附加一次单体75%的伤害</t>
    <phoneticPr fontId="1" type="noConversion"/>
  </si>
  <si>
    <t>普攻有80%概率附加一次单体75%的伤害</t>
    <phoneticPr fontId="1" type="noConversion"/>
  </si>
  <si>
    <t>普攻有100%概率附加一次单体75%的伤害</t>
    <phoneticPr fontId="1" type="noConversion"/>
  </si>
  <si>
    <t>暗杀2</t>
    <phoneticPr fontId="1" type="noConversion"/>
  </si>
  <si>
    <t>暗杀6</t>
  </si>
  <si>
    <t>暗杀8</t>
  </si>
  <si>
    <t>暗杀10</t>
  </si>
  <si>
    <t>攻击</t>
    <phoneticPr fontId="1" type="noConversion"/>
  </si>
  <si>
    <t>浸毒2</t>
    <phoneticPr fontId="1" type="noConversion"/>
  </si>
  <si>
    <t>浸毒4</t>
    <phoneticPr fontId="1" type="noConversion"/>
  </si>
  <si>
    <t>被攻击时20%概率给攻击者附加毒状态</t>
    <phoneticPr fontId="1" type="noConversion"/>
  </si>
  <si>
    <t>伤害+10%，普攻20%概率附加毒效果</t>
    <phoneticPr fontId="1" type="noConversion"/>
  </si>
  <si>
    <t>伤害+20%，普攻40%概率附加毒效果</t>
    <phoneticPr fontId="1" type="noConversion"/>
  </si>
  <si>
    <t>伤害+30%，普攻60%概率附加毒效果</t>
    <phoneticPr fontId="1" type="noConversion"/>
  </si>
  <si>
    <t>伤害+40%，普攻80%概率附加毒效果</t>
    <phoneticPr fontId="1" type="noConversion"/>
  </si>
  <si>
    <t>伤害+50%，普攻100%概率附加毒效果</t>
    <phoneticPr fontId="1" type="noConversion"/>
  </si>
  <si>
    <t>被攻击时40%概率给攻击者附加毒状态</t>
    <phoneticPr fontId="1" type="noConversion"/>
  </si>
  <si>
    <t>浸毒6</t>
  </si>
  <si>
    <t>被攻击时60%概率给攻击者附加毒状态</t>
  </si>
  <si>
    <t>浸毒8</t>
  </si>
  <si>
    <t>被攻击时80%概率给攻击者附加毒状态</t>
  </si>
  <si>
    <t>浸毒10</t>
  </si>
  <si>
    <t>被攻击时100%概率给攻击者附加毒状态</t>
  </si>
  <si>
    <t>回春2</t>
    <phoneticPr fontId="1" type="noConversion"/>
  </si>
  <si>
    <t>回春4</t>
    <phoneticPr fontId="1" type="noConversion"/>
  </si>
  <si>
    <t>回春6</t>
  </si>
  <si>
    <t>回春8</t>
  </si>
  <si>
    <t>回春10</t>
  </si>
  <si>
    <t>怒气攻击时，伤害的60%转化为己方血量</t>
  </si>
  <si>
    <t>怒气攻击时，伤害的15%转化为己方血量</t>
    <phoneticPr fontId="1" type="noConversion"/>
  </si>
  <si>
    <t>怒气攻击时，伤害的30%转化为己方血量</t>
    <phoneticPr fontId="1" type="noConversion"/>
  </si>
  <si>
    <t>怒气攻击时，伤害的45%转化为己方血量</t>
  </si>
  <si>
    <t>怒气攻击时，伤害的75%转化为己方血量</t>
  </si>
  <si>
    <t>天妒</t>
    <phoneticPr fontId="1" type="noConversion"/>
  </si>
  <si>
    <t>死亡时对敌方全体造成150%伤害，30%概率眩晕1回合</t>
    <phoneticPr fontId="1" type="noConversion"/>
  </si>
  <si>
    <t>重伤10</t>
    <phoneticPr fontId="1" type="noConversion"/>
  </si>
  <si>
    <t>暴击率+10%，暴击倍率+50%</t>
    <phoneticPr fontId="1" type="noConversion"/>
  </si>
  <si>
    <t>暴击10</t>
    <phoneticPr fontId="1" type="noConversion"/>
  </si>
  <si>
    <t>暴击率+40%</t>
    <phoneticPr fontId="1" type="noConversion"/>
  </si>
  <si>
    <t>攻击</t>
    <phoneticPr fontId="1" type="noConversion"/>
  </si>
  <si>
    <t>暴击率+50%</t>
    <phoneticPr fontId="1" type="noConversion"/>
  </si>
  <si>
    <t>闪避10</t>
    <phoneticPr fontId="1" type="noConversion"/>
  </si>
  <si>
    <t>闪避率+30%</t>
    <phoneticPr fontId="1" type="noConversion"/>
  </si>
  <si>
    <t>防御</t>
    <phoneticPr fontId="1" type="noConversion"/>
  </si>
  <si>
    <t>格挡6</t>
  </si>
  <si>
    <t>格挡8</t>
  </si>
  <si>
    <t>格挡10</t>
  </si>
  <si>
    <t>格挡率+30%，反击单位数量1</t>
    <phoneticPr fontId="1" type="noConversion"/>
  </si>
  <si>
    <t>格挡率+40%，反击单位数量1</t>
    <phoneticPr fontId="1" type="noConversion"/>
  </si>
  <si>
    <t>格挡率+50%，反击单位数量1</t>
    <phoneticPr fontId="1" type="noConversion"/>
  </si>
  <si>
    <t>格挡率+30%</t>
  </si>
  <si>
    <t>格挡率+40%</t>
  </si>
  <si>
    <t>格挡率+50%</t>
  </si>
  <si>
    <t>铁壁2</t>
    <phoneticPr fontId="1" type="noConversion"/>
  </si>
  <si>
    <t>铁壁4</t>
    <phoneticPr fontId="1" type="noConversion"/>
  </si>
  <si>
    <t>铁壁8</t>
    <phoneticPr fontId="1" type="noConversion"/>
  </si>
  <si>
    <t>铁壁10</t>
    <phoneticPr fontId="1" type="noConversion"/>
  </si>
  <si>
    <t>伤害减免+6%</t>
    <phoneticPr fontId="1" type="noConversion"/>
  </si>
  <si>
    <t>伤害减免+12%</t>
    <phoneticPr fontId="1" type="noConversion"/>
  </si>
  <si>
    <t>伤害减免+24%</t>
    <phoneticPr fontId="1" type="noConversion"/>
  </si>
  <si>
    <t>伤害减免+30%</t>
    <phoneticPr fontId="1" type="noConversion"/>
  </si>
  <si>
    <t>心机4</t>
    <phoneticPr fontId="1" type="noConversion"/>
  </si>
  <si>
    <t>物防+200</t>
    <phoneticPr fontId="1" type="noConversion"/>
  </si>
  <si>
    <t>心机6</t>
  </si>
  <si>
    <t>物防+300</t>
  </si>
  <si>
    <t>心机8</t>
  </si>
  <si>
    <t>物防+400</t>
  </si>
  <si>
    <t>心机10</t>
  </si>
  <si>
    <t>物防+500</t>
  </si>
  <si>
    <t>强袭4</t>
    <phoneticPr fontId="1" type="noConversion"/>
  </si>
  <si>
    <t>最终受伤减免+400</t>
    <phoneticPr fontId="1" type="noConversion"/>
  </si>
  <si>
    <t>防御</t>
    <phoneticPr fontId="1" type="noConversion"/>
  </si>
  <si>
    <t>强袭6</t>
  </si>
  <si>
    <t>最终受伤减免+600</t>
  </si>
  <si>
    <t>强袭8</t>
  </si>
  <si>
    <t>最终受伤减免+800</t>
  </si>
  <si>
    <t>强袭10</t>
  </si>
  <si>
    <t>最终受伤减免+1000</t>
  </si>
  <si>
    <t>破击4</t>
    <phoneticPr fontId="1" type="noConversion"/>
  </si>
  <si>
    <t>破击4</t>
    <phoneticPr fontId="1" type="noConversion"/>
  </si>
  <si>
    <t>破击率+40%</t>
    <phoneticPr fontId="1" type="noConversion"/>
  </si>
  <si>
    <t>破击6</t>
  </si>
  <si>
    <t>破击率+60%</t>
  </si>
  <si>
    <t>破击8</t>
  </si>
  <si>
    <t>破击率+80%</t>
  </si>
  <si>
    <t>破击10</t>
  </si>
  <si>
    <t>破击率+100%</t>
  </si>
  <si>
    <t>破击率+40%，敌方反击的单位数量n</t>
    <phoneticPr fontId="1" type="noConversion"/>
  </si>
  <si>
    <t>20%*n</t>
    <phoneticPr fontId="1" type="noConversion"/>
  </si>
  <si>
    <t>破击率+60%，敌方反击的单位数量n</t>
  </si>
  <si>
    <t>30%*n</t>
  </si>
  <si>
    <t>破击率+80%，敌方反击的单位数量n</t>
  </si>
  <si>
    <t>40%*n</t>
  </si>
  <si>
    <t>破击率+100%，敌方反击的单位数量n</t>
  </si>
  <si>
    <t>50%*n</t>
  </si>
  <si>
    <t>魔甲4</t>
    <phoneticPr fontId="1" type="noConversion"/>
  </si>
  <si>
    <t>法防+200</t>
    <phoneticPr fontId="1" type="noConversion"/>
  </si>
  <si>
    <t>魔甲6</t>
  </si>
  <si>
    <t>法防+300</t>
  </si>
  <si>
    <t>魔甲8</t>
  </si>
  <si>
    <t>法防+400</t>
  </si>
  <si>
    <t>魔甲10</t>
  </si>
  <si>
    <t>法防+500</t>
  </si>
  <si>
    <t>霸者4</t>
    <phoneticPr fontId="1" type="noConversion"/>
  </si>
  <si>
    <t>霸者6</t>
    <phoneticPr fontId="1" type="noConversion"/>
  </si>
  <si>
    <t>霸者8</t>
    <phoneticPr fontId="1" type="noConversion"/>
  </si>
  <si>
    <t>霸者10</t>
    <phoneticPr fontId="1" type="noConversion"/>
  </si>
  <si>
    <t>最终伤害+400</t>
    <phoneticPr fontId="1" type="noConversion"/>
  </si>
  <si>
    <t>攻击</t>
    <phoneticPr fontId="1" type="noConversion"/>
  </si>
  <si>
    <t>最终伤害+600</t>
  </si>
  <si>
    <t>最终伤害+800</t>
  </si>
  <si>
    <t>最终伤害+1000</t>
  </si>
  <si>
    <t>气势6</t>
  </si>
  <si>
    <t>气势8</t>
  </si>
  <si>
    <t>气势10</t>
  </si>
  <si>
    <t>被普攻时，有20%概率使攻击者降低1点怒气</t>
    <phoneticPr fontId="1" type="noConversion"/>
  </si>
  <si>
    <t>被普攻时，有60%概率使攻击者降低1点怒气</t>
    <phoneticPr fontId="1" type="noConversion"/>
  </si>
  <si>
    <t>被普攻时，有80%概率使攻击者降低1点怒气</t>
    <phoneticPr fontId="1" type="noConversion"/>
  </si>
  <si>
    <t>被普攻时，有100%概率使攻击者降低1点怒气</t>
    <phoneticPr fontId="1" type="noConversion"/>
  </si>
  <si>
    <t>斩杀2</t>
    <phoneticPr fontId="1" type="noConversion"/>
  </si>
  <si>
    <t>斩杀4</t>
    <phoneticPr fontId="1" type="noConversion"/>
  </si>
  <si>
    <t>目标生命值&lt;50%时，伤害+48%</t>
  </si>
  <si>
    <t>目标生命值&lt;50%时，伤害+12%</t>
    <phoneticPr fontId="1" type="noConversion"/>
  </si>
  <si>
    <t>目标生命值&lt;50%时，伤害+24%</t>
    <phoneticPr fontId="1" type="noConversion"/>
  </si>
  <si>
    <t>斩杀6</t>
  </si>
  <si>
    <t>目标生命值&lt;50%时，伤害+36%</t>
  </si>
  <si>
    <t>斩杀8</t>
  </si>
  <si>
    <t>斩杀10</t>
  </si>
  <si>
    <t>目标生命值&lt;50%时，伤害+60%</t>
  </si>
  <si>
    <t>仁德</t>
    <phoneticPr fontId="1" type="noConversion"/>
  </si>
  <si>
    <t>攻击</t>
    <phoneticPr fontId="1" type="noConversion"/>
  </si>
  <si>
    <t>龙胆</t>
    <phoneticPr fontId="1" type="noConversion"/>
  </si>
  <si>
    <t>武圣</t>
    <phoneticPr fontId="1" type="noConversion"/>
  </si>
  <si>
    <t>暴怒</t>
    <phoneticPr fontId="1" type="noConversion"/>
  </si>
  <si>
    <t>攻击时一定命中</t>
    <phoneticPr fontId="1" type="noConversion"/>
  </si>
  <si>
    <t>攻击防御</t>
    <phoneticPr fontId="1" type="noConversion"/>
  </si>
  <si>
    <t>受到物理伤害减小15%，免疫降怒效果</t>
    <phoneticPr fontId="1" type="noConversion"/>
  </si>
  <si>
    <t>受到物理伤害减小15%，免疫封怒封技效果</t>
    <phoneticPr fontId="1" type="noConversion"/>
  </si>
  <si>
    <t>受到物理伤害减小10%，免疫眩晕石化效果</t>
    <phoneticPr fontId="1" type="noConversion"/>
  </si>
  <si>
    <t>横扫2</t>
    <phoneticPr fontId="1" type="noConversion"/>
  </si>
  <si>
    <t>横扫4</t>
    <phoneticPr fontId="1" type="noConversion"/>
  </si>
  <si>
    <t>横扫6</t>
  </si>
  <si>
    <t>横扫8</t>
  </si>
  <si>
    <t>横扫10</t>
  </si>
  <si>
    <t>攻击</t>
    <phoneticPr fontId="1" type="noConversion"/>
  </si>
  <si>
    <t>格挡率+5%，格挡反击目标所在横排</t>
    <phoneticPr fontId="1" type="noConversion"/>
  </si>
  <si>
    <t>格挡率+10%，格挡反击目标所在横排</t>
    <phoneticPr fontId="1" type="noConversion"/>
  </si>
  <si>
    <t>格挡率+15%，格挡反击目标所在横排</t>
    <phoneticPr fontId="1" type="noConversion"/>
  </si>
  <si>
    <t>格挡率+20%，格挡反击目标所在横排</t>
    <phoneticPr fontId="1" type="noConversion"/>
  </si>
  <si>
    <t>格挡率+25%，格挡反击目标所在横排</t>
    <phoneticPr fontId="1" type="noConversion"/>
  </si>
  <si>
    <t>格挡率+5%</t>
    <phoneticPr fontId="1" type="noConversion"/>
  </si>
  <si>
    <t>格挡率+10%</t>
    <phoneticPr fontId="1" type="noConversion"/>
  </si>
  <si>
    <t>格挡率+15%</t>
  </si>
  <si>
    <t>格挡率+25%</t>
  </si>
  <si>
    <t>狂暴2</t>
    <phoneticPr fontId="1" type="noConversion"/>
  </si>
  <si>
    <t>狂暴4</t>
    <phoneticPr fontId="1" type="noConversion"/>
  </si>
  <si>
    <t>狂暴6</t>
    <phoneticPr fontId="1" type="noConversion"/>
  </si>
  <si>
    <t>狂暴8</t>
    <phoneticPr fontId="1" type="noConversion"/>
  </si>
  <si>
    <t>狂暴10</t>
    <phoneticPr fontId="1" type="noConversion"/>
  </si>
  <si>
    <t>每减少10%的生命，造成伤害增加12%</t>
  </si>
  <si>
    <t>每减少10%的生命，造成伤害增加3%</t>
    <phoneticPr fontId="1" type="noConversion"/>
  </si>
  <si>
    <t>每减少10%的生命，造成伤害增加6%</t>
    <phoneticPr fontId="1" type="noConversion"/>
  </si>
  <si>
    <t>每减少10%的生命，造成伤害增加9%</t>
  </si>
  <si>
    <t>每减少10%的生命，造成伤害增加15%</t>
  </si>
  <si>
    <t>攻击</t>
    <phoneticPr fontId="1" type="noConversion"/>
  </si>
  <si>
    <t>攻击</t>
    <phoneticPr fontId="1" type="noConversion"/>
  </si>
  <si>
    <t>长寿2</t>
    <phoneticPr fontId="1" type="noConversion"/>
  </si>
  <si>
    <t>长寿4</t>
    <phoneticPr fontId="1" type="noConversion"/>
  </si>
  <si>
    <t>长寿6</t>
    <phoneticPr fontId="1" type="noConversion"/>
  </si>
  <si>
    <t>长寿8</t>
  </si>
  <si>
    <t>长寿10</t>
  </si>
  <si>
    <t>急救2</t>
    <phoneticPr fontId="1" type="noConversion"/>
  </si>
  <si>
    <t>急救4</t>
    <phoneticPr fontId="1" type="noConversion"/>
  </si>
  <si>
    <t>急救6</t>
  </si>
  <si>
    <t>急救8</t>
  </si>
  <si>
    <t>急救10</t>
  </si>
  <si>
    <t>普攻后，给hp最低的回复40%与自身攻击相关的生命值</t>
    <phoneticPr fontId="1" type="noConversion"/>
  </si>
  <si>
    <t>普攻后，给hp最低的回复160%与自身攻击相关的生命值</t>
  </si>
  <si>
    <t>普攻后，给hp最低的回复80%与自身攻击相关的生命值</t>
    <phoneticPr fontId="1" type="noConversion"/>
  </si>
  <si>
    <t>普攻后，给hp最低的回复120%与自身攻击相关的生命值</t>
  </si>
  <si>
    <t>普攻后，给hp最低的回复200%与自身攻击相关的生命值</t>
  </si>
  <si>
    <t>爆裂2</t>
    <phoneticPr fontId="1" type="noConversion"/>
  </si>
  <si>
    <t>遗计2</t>
    <phoneticPr fontId="1" type="noConversion"/>
  </si>
  <si>
    <t>遗计6</t>
    <phoneticPr fontId="1" type="noConversion"/>
  </si>
  <si>
    <t>遗计4</t>
    <phoneticPr fontId="1" type="noConversion"/>
  </si>
  <si>
    <t>遗计8</t>
    <phoneticPr fontId="1" type="noConversion"/>
  </si>
  <si>
    <t>遗计10</t>
    <phoneticPr fontId="1" type="noConversion"/>
  </si>
  <si>
    <t>死亡时对所有敌人造成120%伤害</t>
    <phoneticPr fontId="1" type="noConversion"/>
  </si>
  <si>
    <t>360%/回合数</t>
    <phoneticPr fontId="1" type="noConversion"/>
  </si>
  <si>
    <t>死亡时对所有敌人造成40%伤害</t>
    <phoneticPr fontId="1" type="noConversion"/>
  </si>
  <si>
    <t>攻击</t>
    <phoneticPr fontId="1" type="noConversion"/>
  </si>
  <si>
    <t>120%/回合数</t>
    <phoneticPr fontId="1" type="noConversion"/>
  </si>
  <si>
    <t>死亡时对所有敌人造成80%伤害</t>
    <phoneticPr fontId="1" type="noConversion"/>
  </si>
  <si>
    <t>240%/回合数</t>
    <phoneticPr fontId="1" type="noConversion"/>
  </si>
  <si>
    <t>死亡时对所有敌人造成160%伤害</t>
  </si>
  <si>
    <t>480%/回合数</t>
  </si>
  <si>
    <t>死亡时对所有敌人造成200%伤害</t>
  </si>
  <si>
    <t>连战2</t>
    <phoneticPr fontId="1" type="noConversion"/>
  </si>
  <si>
    <t>击杀目标时回复自身2点怒气</t>
    <phoneticPr fontId="1" type="noConversion"/>
  </si>
  <si>
    <t>攻击</t>
    <phoneticPr fontId="1" type="noConversion"/>
  </si>
  <si>
    <t>妙手2</t>
    <phoneticPr fontId="1" type="noConversion"/>
  </si>
  <si>
    <t>妙手4</t>
    <phoneticPr fontId="1" type="noConversion"/>
  </si>
  <si>
    <t>妙手6</t>
  </si>
  <si>
    <t>妙手8</t>
  </si>
  <si>
    <t>妙手10</t>
  </si>
  <si>
    <t>普攻造成的伤害有120%可转化为己方hp最少的单位的生命</t>
  </si>
  <si>
    <t>普攻造成的伤害有30%可转化为己方hp最少的单位的生命</t>
    <phoneticPr fontId="1" type="noConversion"/>
  </si>
  <si>
    <t>普攻造成的伤害有60%可转化为己方hp最少的单位的生命</t>
    <phoneticPr fontId="1" type="noConversion"/>
  </si>
  <si>
    <t>普攻造成的伤害有90%可转化为己方hp最少的单位的生命</t>
  </si>
  <si>
    <t>普攻造成的伤害有150%可转化为己方hp最少的单位的生命</t>
  </si>
  <si>
    <t>观星</t>
    <phoneticPr fontId="1" type="noConversion"/>
  </si>
  <si>
    <t>奇术</t>
    <phoneticPr fontId="1" type="noConversion"/>
  </si>
  <si>
    <t>怒气攻击之后下一次受到攻击100%闪避</t>
    <phoneticPr fontId="1" type="noConversion"/>
  </si>
  <si>
    <t>每次闪避给敌方全体造成75%的伤害，免疫麻痹封技混乱</t>
    <phoneticPr fontId="1" type="noConversion"/>
  </si>
  <si>
    <t>力战4</t>
    <phoneticPr fontId="1" type="noConversion"/>
  </si>
  <si>
    <t>攻击+200</t>
    <phoneticPr fontId="1" type="noConversion"/>
  </si>
  <si>
    <t>力战6</t>
  </si>
  <si>
    <t>攻击+300</t>
  </si>
  <si>
    <t>力战8</t>
  </si>
  <si>
    <t>攻击+400</t>
  </si>
  <si>
    <t>力战10</t>
  </si>
  <si>
    <t>攻击+500</t>
  </si>
  <si>
    <t>命格4</t>
    <phoneticPr fontId="1" type="noConversion"/>
  </si>
  <si>
    <t>生命上限+2000</t>
    <phoneticPr fontId="1" type="noConversion"/>
  </si>
  <si>
    <t>2000/回合数</t>
    <phoneticPr fontId="1" type="noConversion"/>
  </si>
  <si>
    <t>命格6</t>
  </si>
  <si>
    <t>生命上限+3000</t>
  </si>
  <si>
    <t>3000/回合数</t>
  </si>
  <si>
    <t>命格8</t>
  </si>
  <si>
    <t>生命上限+4000</t>
  </si>
  <si>
    <t>4000/回合数</t>
  </si>
  <si>
    <t>命格10</t>
  </si>
  <si>
    <t>生命上限+5000</t>
  </si>
  <si>
    <t>5000/回合数</t>
  </si>
  <si>
    <t>制衡</t>
    <phoneticPr fontId="1" type="noConversion"/>
  </si>
  <si>
    <t>火攻</t>
    <phoneticPr fontId="1" type="noConversion"/>
  </si>
  <si>
    <t>谦逊</t>
    <phoneticPr fontId="1" type="noConversion"/>
  </si>
  <si>
    <t>攻击时100%附加灼烧状态</t>
    <phoneticPr fontId="1" type="noConversion"/>
  </si>
  <si>
    <t>攻击</t>
    <phoneticPr fontId="1" type="noConversion"/>
  </si>
  <si>
    <t>受伤减免15%，怒气攻击后20%概率附加一次25%攻击伤害的全体攻击，免疫魅惑混乱</t>
    <phoneticPr fontId="1" type="noConversion"/>
  </si>
  <si>
    <t>火势2</t>
    <phoneticPr fontId="1" type="noConversion"/>
  </si>
  <si>
    <t>火势4</t>
    <phoneticPr fontId="1" type="noConversion"/>
  </si>
  <si>
    <t>火势6</t>
  </si>
  <si>
    <t>火势8</t>
  </si>
  <si>
    <t>火势10</t>
  </si>
  <si>
    <t>目标处于灼烧状态时，伤害+60%</t>
  </si>
  <si>
    <t>目标处于灼烧状态时，伤害+20%</t>
    <phoneticPr fontId="1" type="noConversion"/>
  </si>
  <si>
    <t>目标处于灼烧状态时，伤害+40%</t>
    <phoneticPr fontId="1" type="noConversion"/>
  </si>
  <si>
    <t>目标处于灼烧状态时，伤害+80%</t>
  </si>
  <si>
    <t>目标处于灼烧状态时，伤害+100%</t>
  </si>
  <si>
    <t>附炎2</t>
    <phoneticPr fontId="1" type="noConversion"/>
  </si>
  <si>
    <t>附炎4</t>
    <phoneticPr fontId="1" type="noConversion"/>
  </si>
  <si>
    <t>附炎6</t>
  </si>
  <si>
    <t>附炎8</t>
  </si>
  <si>
    <t>附炎10</t>
  </si>
  <si>
    <t>受到攻击时，60%概率使攻击方进入灼烧状态</t>
  </si>
  <si>
    <t>攻击</t>
    <phoneticPr fontId="1" type="noConversion"/>
  </si>
  <si>
    <t>受到攻击时，20%概率使攻击方进入灼烧状态</t>
    <phoneticPr fontId="1" type="noConversion"/>
  </si>
  <si>
    <t>受到攻击时，40%概率使攻击方进入灼烧状态</t>
    <phoneticPr fontId="1" type="noConversion"/>
  </si>
  <si>
    <t>受到攻击时，80%概率使攻击方进入灼烧状态</t>
  </si>
  <si>
    <t>受到攻击时，100%概率使攻击方进入灼烧状态</t>
  </si>
  <si>
    <t>死亡时回复己方全体4点怒气</t>
    <phoneticPr fontId="1" type="noConversion"/>
  </si>
  <si>
    <t>遗恨4</t>
    <phoneticPr fontId="1" type="noConversion"/>
  </si>
  <si>
    <t>坚韧2</t>
    <phoneticPr fontId="1" type="noConversion"/>
  </si>
  <si>
    <t>坚韧4</t>
    <phoneticPr fontId="1" type="noConversion"/>
  </si>
  <si>
    <t>坚韧6</t>
  </si>
  <si>
    <t>坚韧8</t>
  </si>
  <si>
    <t>坚韧10</t>
  </si>
  <si>
    <t>每减少10%生命，受伤减免+6.4%</t>
    <phoneticPr fontId="1" type="noConversion"/>
  </si>
  <si>
    <t>每减少10%生命，受伤减免+12.8%</t>
    <phoneticPr fontId="1" type="noConversion"/>
  </si>
  <si>
    <t>每减少10%生命，受伤减免+19.2%</t>
    <phoneticPr fontId="1" type="noConversion"/>
  </si>
  <si>
    <t>每减少10%生命，受伤减免+25.6%</t>
    <phoneticPr fontId="1" type="noConversion"/>
  </si>
  <si>
    <t>每减少10%生命，受伤减免+32%</t>
    <phoneticPr fontId="1" type="noConversion"/>
  </si>
  <si>
    <t>舍己2</t>
    <phoneticPr fontId="1" type="noConversion"/>
  </si>
  <si>
    <t>舍己4</t>
    <phoneticPr fontId="1" type="noConversion"/>
  </si>
  <si>
    <t>舍己6</t>
  </si>
  <si>
    <t>舍己8</t>
  </si>
  <si>
    <t>舍己10</t>
  </si>
  <si>
    <t>死亡时，给生命值最低的队友回复480%与自身攻击相关的生命值</t>
  </si>
  <si>
    <t>死亡时，给生命值最低的队友回复120%与自身攻击相关的生命值</t>
    <phoneticPr fontId="1" type="noConversion"/>
  </si>
  <si>
    <t>死亡时，给生命值最低的队友回复240%与自身攻击相关的生命值</t>
    <phoneticPr fontId="1" type="noConversion"/>
  </si>
  <si>
    <t>防御</t>
    <phoneticPr fontId="1" type="noConversion"/>
  </si>
  <si>
    <t>死亡时，给生命值最低的队友回复360%与自身攻击相关的生命值</t>
  </si>
  <si>
    <t>死亡时，给生命值最低的队友回复600%与自身攻击相关的生命值</t>
  </si>
  <si>
    <t>联姻2</t>
    <phoneticPr fontId="1" type="noConversion"/>
  </si>
  <si>
    <t>联姻4</t>
    <phoneticPr fontId="1" type="noConversion"/>
  </si>
  <si>
    <t>联姻8</t>
    <phoneticPr fontId="1" type="noConversion"/>
  </si>
  <si>
    <t>联姻10</t>
    <phoneticPr fontId="1" type="noConversion"/>
  </si>
  <si>
    <t>怒气攻击后，自己和己方hp最低的单位回复120%与自身攻击相关的生命值</t>
    <phoneticPr fontId="1" type="noConversion"/>
  </si>
  <si>
    <t>防御</t>
    <phoneticPr fontId="1" type="noConversion"/>
  </si>
  <si>
    <t>怒气攻击后，自己和己方hp最低的单位回复80%与自身攻击相关的生命值</t>
    <phoneticPr fontId="1" type="noConversion"/>
  </si>
  <si>
    <t>怒气攻击后，自己和己方hp最低的单位回复40%与自身攻击相关的生命值</t>
    <phoneticPr fontId="1" type="noConversion"/>
  </si>
  <si>
    <t>怒气攻击后，自己和己方hp最低的单位回复160%与自身攻击相关的生命值</t>
  </si>
  <si>
    <t>怒气攻击后，自己和己方hp最低的单位回复200%与自身攻击相关的生命值</t>
  </si>
  <si>
    <t>连环2</t>
    <phoneticPr fontId="1" type="noConversion"/>
  </si>
  <si>
    <t>连环4</t>
    <phoneticPr fontId="1" type="noConversion"/>
  </si>
  <si>
    <t>连环6</t>
    <phoneticPr fontId="1" type="noConversion"/>
  </si>
  <si>
    <t>连环8</t>
    <phoneticPr fontId="1" type="noConversion"/>
  </si>
  <si>
    <t>连环10</t>
    <phoneticPr fontId="1" type="noConversion"/>
  </si>
  <si>
    <t>怒气攻击时有60%概率附加一次单体150%的伤害</t>
  </si>
  <si>
    <t>怒气攻击时有60%概率附加一次单体50%的伤害</t>
    <phoneticPr fontId="1" type="noConversion"/>
  </si>
  <si>
    <t>怒气攻击时有60%概率附加一次单体100%的伤害</t>
    <phoneticPr fontId="1" type="noConversion"/>
  </si>
  <si>
    <t>攻击</t>
    <phoneticPr fontId="1" type="noConversion"/>
  </si>
  <si>
    <t>怒气攻击时有60%概率附加一次单体200%的伤害</t>
  </si>
  <si>
    <t>怒气攻击时有60%概率附加一次单体250%的伤害</t>
  </si>
  <si>
    <t>自毁2</t>
    <phoneticPr fontId="1" type="noConversion"/>
  </si>
  <si>
    <t>自毁4</t>
    <phoneticPr fontId="1" type="noConversion"/>
  </si>
  <si>
    <t>死亡时，对当前攻击目标造成300%的伤害</t>
    <phoneticPr fontId="1" type="noConversion"/>
  </si>
  <si>
    <t>死亡时，对当前攻击目标造成100%的伤害</t>
    <phoneticPr fontId="1" type="noConversion"/>
  </si>
  <si>
    <t>死亡时，对当前攻击目标造成200%的伤害</t>
    <phoneticPr fontId="1" type="noConversion"/>
  </si>
  <si>
    <t>100%/回合数</t>
    <phoneticPr fontId="1" type="noConversion"/>
  </si>
  <si>
    <t>死亡时，对当前攻击目标造成400%的伤害</t>
  </si>
  <si>
    <t>死亡时，对当前攻击目标造成500%的伤害</t>
  </si>
  <si>
    <t>回天2</t>
    <phoneticPr fontId="1" type="noConversion"/>
  </si>
  <si>
    <t>回天4</t>
    <phoneticPr fontId="1" type="noConversion"/>
  </si>
  <si>
    <t>回天6</t>
  </si>
  <si>
    <t>回天8</t>
  </si>
  <si>
    <t>回天10</t>
  </si>
  <si>
    <t>怒气攻击时，伤害的10%转化为己方其他武将的生命</t>
    <phoneticPr fontId="1" type="noConversion"/>
  </si>
  <si>
    <t>怒气攻击时，伤害的20%转化为己方其他武将的生命</t>
    <phoneticPr fontId="1" type="noConversion"/>
  </si>
  <si>
    <t>怒气攻击时，伤害的30%转化为己方其他武将的生命</t>
  </si>
  <si>
    <t>怒气攻击时，伤害的40%转化为己方其他武将的生命</t>
  </si>
  <si>
    <t>怒气攻击时，伤害的50%转化为己方其他武将的生命</t>
  </si>
  <si>
    <t>攻击防御</t>
    <phoneticPr fontId="1" type="noConversion"/>
  </si>
  <si>
    <t>乱世</t>
    <phoneticPr fontId="1" type="noConversion"/>
  </si>
  <si>
    <t>闭月</t>
    <phoneticPr fontId="1" type="noConversion"/>
  </si>
  <si>
    <t>魏国武将伤害+15%</t>
    <phoneticPr fontId="1" type="noConversion"/>
  </si>
  <si>
    <t>蜀国武将伤害+15%</t>
    <phoneticPr fontId="1" type="noConversion"/>
  </si>
  <si>
    <t>吴国武将伤害+15%</t>
    <phoneticPr fontId="1" type="noConversion"/>
  </si>
  <si>
    <t>群雄武将伤害+15%</t>
    <phoneticPr fontId="1" type="noConversion"/>
  </si>
  <si>
    <t>女性武将生命上限+15%</t>
    <phoneticPr fontId="1" type="noConversion"/>
  </si>
  <si>
    <t>15%/回合数</t>
    <phoneticPr fontId="1" type="noConversion"/>
  </si>
  <si>
    <t>无双</t>
    <phoneticPr fontId="1" type="noConversion"/>
  </si>
  <si>
    <t>妖术</t>
    <phoneticPr fontId="1" type="noConversion"/>
  </si>
  <si>
    <t>受到物理伤害减免+10%，免疫眩晕石化麻痹封技效果</t>
    <phoneticPr fontId="1" type="noConversion"/>
  </si>
  <si>
    <t>防御</t>
    <phoneticPr fontId="1" type="noConversion"/>
  </si>
  <si>
    <t>受到物理和魔法攻击伤害减免+10%，怒气攻击时30%概率附加一次全体50%的攻击，免疫麻痹封技效果</t>
    <phoneticPr fontId="1" type="noConversion"/>
  </si>
  <si>
    <t>攻击防御</t>
    <phoneticPr fontId="1" type="noConversion"/>
  </si>
  <si>
    <t>攻击防御</t>
    <phoneticPr fontId="1" type="noConversion"/>
  </si>
  <si>
    <t>毒士2</t>
    <phoneticPr fontId="1" type="noConversion"/>
  </si>
  <si>
    <t>毒士4</t>
    <phoneticPr fontId="1" type="noConversion"/>
  </si>
  <si>
    <t>毒士6</t>
  </si>
  <si>
    <t>毒士8</t>
  </si>
  <si>
    <t>毒士10</t>
  </si>
  <si>
    <t>伤害+6%，怒气攻击时有20%几率附加中毒效果</t>
    <phoneticPr fontId="1" type="noConversion"/>
  </si>
  <si>
    <t>伤害+12%，怒气攻击时有40%几率附加中毒效果</t>
    <phoneticPr fontId="1" type="noConversion"/>
  </si>
  <si>
    <t>伤害+18%，怒气攻击时有60%几率附加中毒效果</t>
    <phoneticPr fontId="1" type="noConversion"/>
  </si>
  <si>
    <t>伤害+24%，怒气攻击时有80%几率附加中毒效果</t>
    <phoneticPr fontId="1" type="noConversion"/>
  </si>
  <si>
    <t>伤害+30%，怒气攻击时有100%几率附加中毒效果</t>
    <phoneticPr fontId="1" type="noConversion"/>
  </si>
  <si>
    <t>虚无2</t>
    <phoneticPr fontId="1" type="noConversion"/>
  </si>
  <si>
    <t>虚无8</t>
    <phoneticPr fontId="1" type="noConversion"/>
  </si>
  <si>
    <t>虚无10</t>
    <phoneticPr fontId="1" type="noConversion"/>
  </si>
  <si>
    <t>受到法术伤害减免+6%</t>
    <phoneticPr fontId="1" type="noConversion"/>
  </si>
  <si>
    <t>受到法术伤害减免+12%</t>
    <phoneticPr fontId="1" type="noConversion"/>
  </si>
  <si>
    <t>受到法术伤害减免+18%</t>
  </si>
  <si>
    <t>受到法术伤害减免+24%</t>
  </si>
  <si>
    <t>受到法术伤害减免+30%</t>
  </si>
  <si>
    <t>防御</t>
    <phoneticPr fontId="1" type="noConversion"/>
  </si>
  <si>
    <t>扫荡2</t>
    <phoneticPr fontId="1" type="noConversion"/>
  </si>
  <si>
    <t>扫荡4</t>
    <phoneticPr fontId="1" type="noConversion"/>
  </si>
  <si>
    <t>扫荡6</t>
  </si>
  <si>
    <t>扫荡8</t>
  </si>
  <si>
    <t>扫荡10</t>
  </si>
  <si>
    <t>格挡率+5%，格挡反击敌方全体</t>
    <phoneticPr fontId="1" type="noConversion"/>
  </si>
  <si>
    <t>格挡率+10%，格挡反击敌方全体</t>
    <phoneticPr fontId="1" type="noConversion"/>
  </si>
  <si>
    <t>格挡率+15%，格挡反击敌方全体</t>
  </si>
  <si>
    <t>格挡率+20%，格挡反击敌方全体</t>
  </si>
  <si>
    <t>格挡率+25%，格挡反击敌方全体</t>
  </si>
  <si>
    <t>格挡率+5%</t>
    <phoneticPr fontId="1" type="noConversion"/>
  </si>
  <si>
    <t>格挡率+10%</t>
    <phoneticPr fontId="1" type="noConversion"/>
  </si>
  <si>
    <t>毒杀2</t>
    <phoneticPr fontId="1" type="noConversion"/>
  </si>
  <si>
    <t>攻击目标如果处于中毒状态，降低其2点怒气</t>
    <phoneticPr fontId="1" type="noConversion"/>
  </si>
  <si>
    <t>中毒2</t>
    <phoneticPr fontId="1" type="noConversion"/>
  </si>
  <si>
    <t>中毒4</t>
    <phoneticPr fontId="1" type="noConversion"/>
  </si>
  <si>
    <t>中毒6</t>
  </si>
  <si>
    <t>中毒8</t>
  </si>
  <si>
    <t>中毒10</t>
  </si>
  <si>
    <t>攻击时有20%概率附加中毒效果</t>
    <phoneticPr fontId="1" type="noConversion"/>
  </si>
  <si>
    <t>攻击时有40%概率附加中毒效果</t>
    <phoneticPr fontId="1" type="noConversion"/>
  </si>
  <si>
    <t>攻击时有60%概率附加中毒效果</t>
  </si>
  <si>
    <t>攻击时有80%概率附加中毒效果</t>
  </si>
  <si>
    <t>攻击时有100%概率附加中毒效果</t>
  </si>
  <si>
    <t>怒气攻击时，对敌方全体造成目标8%当前生命的伤害</t>
    <phoneticPr fontId="1" type="noConversion"/>
  </si>
  <si>
    <t>攻击</t>
    <phoneticPr fontId="1" type="noConversion"/>
  </si>
  <si>
    <t>男：女</t>
    <phoneticPr fontId="1" type="noConversion"/>
  </si>
  <si>
    <t>&lt;27%</t>
    <phoneticPr fontId="1" type="noConversion"/>
  </si>
  <si>
    <t>&lt;54%</t>
    <phoneticPr fontId="1" type="noConversion"/>
  </si>
  <si>
    <t>&lt;80%</t>
  </si>
  <si>
    <t>&lt;80%</t>
    <phoneticPr fontId="1" type="noConversion"/>
  </si>
  <si>
    <t>&lt;107%</t>
    <phoneticPr fontId="1" type="noConversion"/>
  </si>
  <si>
    <t>&lt;133%</t>
    <phoneticPr fontId="1" type="noConversion"/>
  </si>
  <si>
    <t>&lt;27%</t>
    <phoneticPr fontId="1" type="noConversion"/>
  </si>
  <si>
    <t>&lt;54%</t>
    <phoneticPr fontId="1" type="noConversion"/>
  </si>
  <si>
    <t>&lt;80%</t>
    <phoneticPr fontId="1" type="noConversion"/>
  </si>
  <si>
    <t>&lt;107%</t>
    <phoneticPr fontId="1" type="noConversion"/>
  </si>
  <si>
    <t>有概率触发爆裂，下两次攻击必定暴击</t>
    <phoneticPr fontId="1" type="noConversion"/>
  </si>
  <si>
    <t>&lt;150%/回合数</t>
    <phoneticPr fontId="1" type="noConversion"/>
  </si>
  <si>
    <t>&lt;300%/回合数</t>
    <phoneticPr fontId="1" type="noConversion"/>
  </si>
  <si>
    <t>&lt;450%/回合数</t>
    <phoneticPr fontId="1" type="noConversion"/>
  </si>
  <si>
    <t>&lt;600%/回合数</t>
    <phoneticPr fontId="1" type="noConversion"/>
  </si>
  <si>
    <t>&lt;750%/回合数</t>
    <phoneticPr fontId="1" type="noConversion"/>
  </si>
  <si>
    <t>&lt;120%/回合数</t>
    <phoneticPr fontId="1" type="noConversion"/>
  </si>
  <si>
    <t>&lt;240%/回合数</t>
    <phoneticPr fontId="1" type="noConversion"/>
  </si>
  <si>
    <t>&lt;360%/回合数</t>
    <phoneticPr fontId="1" type="noConversion"/>
  </si>
  <si>
    <t>&lt;480%/回合数</t>
    <phoneticPr fontId="1" type="noConversion"/>
  </si>
  <si>
    <t>&lt;600%/回合数</t>
    <phoneticPr fontId="1" type="noConversion"/>
  </si>
  <si>
    <t>&lt;27%</t>
    <phoneticPr fontId="1" type="noConversion"/>
  </si>
  <si>
    <t>&lt;53%</t>
    <phoneticPr fontId="1" type="noConversion"/>
  </si>
  <si>
    <t>&lt;80%</t>
    <phoneticPr fontId="1" type="noConversion"/>
  </si>
  <si>
    <t>&lt;106%</t>
    <phoneticPr fontId="1" type="noConversion"/>
  </si>
  <si>
    <t>必中</t>
    <phoneticPr fontId="1" type="noConversion"/>
  </si>
  <si>
    <t>进阶3</t>
    <phoneticPr fontId="1" type="noConversion"/>
  </si>
  <si>
    <t>进阶4</t>
    <phoneticPr fontId="1" type="noConversion"/>
  </si>
  <si>
    <t>进阶5</t>
    <phoneticPr fontId="1" type="noConversion"/>
  </si>
  <si>
    <t>进阶6</t>
    <phoneticPr fontId="1" type="noConversion"/>
  </si>
  <si>
    <t>进阶7</t>
    <phoneticPr fontId="1" type="noConversion"/>
  </si>
  <si>
    <t>司马懿</t>
    <phoneticPr fontId="1" type="noConversion"/>
  </si>
  <si>
    <t>-</t>
    <phoneticPr fontId="1" type="noConversion"/>
  </si>
  <si>
    <t>张辽</t>
    <phoneticPr fontId="1" type="noConversion"/>
  </si>
  <si>
    <t>-</t>
    <phoneticPr fontId="1" type="noConversion"/>
  </si>
  <si>
    <t>曹操</t>
    <phoneticPr fontId="1" type="noConversion"/>
  </si>
  <si>
    <t>-</t>
    <phoneticPr fontId="1" type="noConversion"/>
  </si>
  <si>
    <t>郭嘉</t>
    <phoneticPr fontId="1" type="noConversion"/>
  </si>
  <si>
    <t>夏侯惇</t>
    <phoneticPr fontId="1" type="noConversion"/>
  </si>
  <si>
    <t>于禁</t>
    <phoneticPr fontId="1" type="noConversion"/>
  </si>
  <si>
    <t>-</t>
    <phoneticPr fontId="1" type="noConversion"/>
  </si>
  <si>
    <t>乐进</t>
    <phoneticPr fontId="1" type="noConversion"/>
  </si>
  <si>
    <t>徐晃</t>
    <phoneticPr fontId="1" type="noConversion"/>
  </si>
  <si>
    <t>&lt;15%</t>
    <phoneticPr fontId="1" type="noConversion"/>
  </si>
  <si>
    <t>&gt;15%</t>
  </si>
  <si>
    <t>&gt;15%</t>
    <phoneticPr fontId="1" type="noConversion"/>
  </si>
  <si>
    <t>&gt;5%</t>
    <phoneticPr fontId="1" type="noConversion"/>
  </si>
  <si>
    <t>&gt;10%</t>
    <phoneticPr fontId="1" type="noConversion"/>
  </si>
  <si>
    <t>&gt;15%</t>
    <phoneticPr fontId="1" type="noConversion"/>
  </si>
  <si>
    <t>&gt;20%</t>
  </si>
  <si>
    <t>&gt;20%</t>
    <phoneticPr fontId="1" type="noConversion"/>
  </si>
  <si>
    <t>&gt;25%</t>
  </si>
  <si>
    <t>&gt;25%</t>
    <phoneticPr fontId="1" type="noConversion"/>
  </si>
  <si>
    <t>张合</t>
    <phoneticPr fontId="1" type="noConversion"/>
  </si>
  <si>
    <t>-</t>
    <phoneticPr fontId="1" type="noConversion"/>
  </si>
  <si>
    <t>蔡文姬</t>
    <phoneticPr fontId="1" type="noConversion"/>
  </si>
  <si>
    <t>&gt;20%</t>
    <phoneticPr fontId="1" type="noConversion"/>
  </si>
  <si>
    <t>典韦</t>
    <phoneticPr fontId="1" type="noConversion"/>
  </si>
  <si>
    <t>&gt;160%/回合数</t>
  </si>
  <si>
    <t>许褚</t>
    <phoneticPr fontId="1" type="noConversion"/>
  </si>
  <si>
    <t>曹仁</t>
    <phoneticPr fontId="1" type="noConversion"/>
  </si>
  <si>
    <t>杨修</t>
    <phoneticPr fontId="1" type="noConversion"/>
  </si>
  <si>
    <t>曹丕</t>
    <phoneticPr fontId="1" type="noConversion"/>
  </si>
  <si>
    <t>甄姬</t>
    <phoneticPr fontId="1" type="noConversion"/>
  </si>
  <si>
    <t>夏侯渊</t>
    <phoneticPr fontId="1" type="noConversion"/>
  </si>
  <si>
    <t>荀彧</t>
    <phoneticPr fontId="1" type="noConversion"/>
  </si>
  <si>
    <t>&gt;15%</t>
    <phoneticPr fontId="1" type="noConversion"/>
  </si>
  <si>
    <t>司马昭</t>
    <phoneticPr fontId="1" type="noConversion"/>
  </si>
  <si>
    <t>邓艾</t>
    <phoneticPr fontId="1" type="noConversion"/>
  </si>
  <si>
    <t>&gt;20%</t>
    <phoneticPr fontId="1" type="noConversion"/>
  </si>
  <si>
    <t>程煜</t>
    <phoneticPr fontId="1" type="noConversion"/>
  </si>
  <si>
    <t>&gt;5%</t>
    <phoneticPr fontId="1" type="noConversion"/>
  </si>
  <si>
    <t>&gt;10%</t>
    <phoneticPr fontId="1" type="noConversion"/>
  </si>
  <si>
    <t>&gt;20%</t>
    <phoneticPr fontId="1" type="noConversion"/>
  </si>
  <si>
    <t>庞德</t>
    <phoneticPr fontId="1" type="noConversion"/>
  </si>
  <si>
    <t>魏</t>
    <phoneticPr fontId="1" type="noConversion"/>
  </si>
  <si>
    <t>武将</t>
    <phoneticPr fontId="1" type="noConversion"/>
  </si>
  <si>
    <t>阵营</t>
    <phoneticPr fontId="1" type="noConversion"/>
  </si>
  <si>
    <t>固定值</t>
    <phoneticPr fontId="1" type="noConversion"/>
  </si>
  <si>
    <t>进阶2</t>
    <phoneticPr fontId="1" type="noConversion"/>
  </si>
  <si>
    <t>百分比</t>
    <phoneticPr fontId="1" type="noConversion"/>
  </si>
  <si>
    <t>力战2</t>
    <phoneticPr fontId="1" type="noConversion"/>
  </si>
  <si>
    <t>命格2</t>
    <phoneticPr fontId="1" type="noConversion"/>
  </si>
  <si>
    <t>霸者2</t>
    <phoneticPr fontId="1" type="noConversion"/>
  </si>
  <si>
    <t>强袭2</t>
    <phoneticPr fontId="1" type="noConversion"/>
  </si>
  <si>
    <t>强袭2</t>
    <phoneticPr fontId="1" type="noConversion"/>
  </si>
  <si>
    <t>力战2</t>
    <phoneticPr fontId="1" type="noConversion"/>
  </si>
  <si>
    <t>攻击+100</t>
    <phoneticPr fontId="1" type="noConversion"/>
  </si>
  <si>
    <t>生命上限+1000</t>
    <phoneticPr fontId="1" type="noConversion"/>
  </si>
  <si>
    <t>心机2</t>
    <phoneticPr fontId="1" type="noConversion"/>
  </si>
  <si>
    <t>受到最终伤害减免+200</t>
    <phoneticPr fontId="1" type="noConversion"/>
  </si>
  <si>
    <t>最终伤害+200</t>
    <phoneticPr fontId="1" type="noConversion"/>
  </si>
  <si>
    <t>魔甲2</t>
    <phoneticPr fontId="1" type="noConversion"/>
  </si>
  <si>
    <t>天赋</t>
    <phoneticPr fontId="1" type="noConversion"/>
  </si>
  <si>
    <t>回合数</t>
    <phoneticPr fontId="1" type="noConversion"/>
  </si>
  <si>
    <t>&gt;16%</t>
    <phoneticPr fontId="1" type="noConversion"/>
  </si>
  <si>
    <t>&lt;60%</t>
    <phoneticPr fontId="1" type="noConversion"/>
  </si>
  <si>
    <t>&gt;8%</t>
    <phoneticPr fontId="1" type="noConversion"/>
  </si>
  <si>
    <t>&lt;6%</t>
    <phoneticPr fontId="1" type="noConversion"/>
  </si>
  <si>
    <t>&gt;4%</t>
    <phoneticPr fontId="1" type="noConversion"/>
  </si>
  <si>
    <t>无懈</t>
    <phoneticPr fontId="1" type="noConversion"/>
  </si>
  <si>
    <t>无懈</t>
    <phoneticPr fontId="1" type="noConversion"/>
  </si>
  <si>
    <t>封血10</t>
    <phoneticPr fontId="1" type="noConversion"/>
  </si>
  <si>
    <t>气势4</t>
    <phoneticPr fontId="1" type="noConversion"/>
  </si>
  <si>
    <t>固定值效果</t>
    <phoneticPr fontId="1" type="noConversion"/>
  </si>
  <si>
    <t>刚烈2</t>
    <phoneticPr fontId="1" type="noConversion"/>
  </si>
  <si>
    <t>效果</t>
    <phoneticPr fontId="1" type="noConversion"/>
  </si>
  <si>
    <t>期望</t>
    <phoneticPr fontId="1" type="noConversion"/>
  </si>
  <si>
    <t>目标无法格挡反击</t>
    <phoneticPr fontId="1" type="noConversion"/>
  </si>
  <si>
    <t>回合数</t>
    <phoneticPr fontId="1" type="noConversion"/>
  </si>
  <si>
    <t>格挡率+5%</t>
    <phoneticPr fontId="1" type="noConversion"/>
  </si>
  <si>
    <t>&gt;30%</t>
    <phoneticPr fontId="1" type="noConversion"/>
  </si>
  <si>
    <t>&gt;30%</t>
    <phoneticPr fontId="1" type="noConversion"/>
  </si>
  <si>
    <t>受到伤害时无法被暴击</t>
    <phoneticPr fontId="1" type="noConversion"/>
  </si>
  <si>
    <t>&gt;10%</t>
    <phoneticPr fontId="1" type="noConversion"/>
  </si>
  <si>
    <t>&gt;10%</t>
    <phoneticPr fontId="1" type="noConversion"/>
  </si>
  <si>
    <t>怒攻后，100%概率使攻击者无法治疗和被治疗2回合</t>
    <phoneticPr fontId="1" type="noConversion"/>
  </si>
  <si>
    <t>死亡时对全体造成150%的伤害，30%概率眩晕一回合</t>
    <phoneticPr fontId="1" type="noConversion"/>
  </si>
  <si>
    <t>&gt;12.5%</t>
    <phoneticPr fontId="1" type="noConversion"/>
  </si>
  <si>
    <t>被普攻时，40%使攻击者降怒1点</t>
    <phoneticPr fontId="1" type="noConversion"/>
  </si>
  <si>
    <t>被普攻时，40%使攻击者眩晕1回合</t>
    <phoneticPr fontId="1" type="noConversion"/>
  </si>
  <si>
    <t>&gt;4%</t>
    <phoneticPr fontId="1" type="noConversion"/>
  </si>
  <si>
    <t>格挡反击时降低目标2点怒气</t>
    <phoneticPr fontId="1" type="noConversion"/>
  </si>
  <si>
    <t>&gt;11.1%</t>
    <phoneticPr fontId="1" type="noConversion"/>
  </si>
  <si>
    <t>&gt;11.1%</t>
    <phoneticPr fontId="1" type="noConversion"/>
  </si>
  <si>
    <t>赵云</t>
    <phoneticPr fontId="1" type="noConversion"/>
  </si>
  <si>
    <t>诸葛亮</t>
    <phoneticPr fontId="1" type="noConversion"/>
  </si>
  <si>
    <t>关羽</t>
    <phoneticPr fontId="1" type="noConversion"/>
  </si>
  <si>
    <t>马超</t>
    <phoneticPr fontId="1" type="noConversion"/>
  </si>
  <si>
    <t>张飞</t>
    <phoneticPr fontId="1" type="noConversion"/>
  </si>
  <si>
    <t>刘备</t>
    <phoneticPr fontId="1" type="noConversion"/>
  </si>
  <si>
    <t>关索</t>
    <phoneticPr fontId="1" type="noConversion"/>
  </si>
  <si>
    <t>马谡</t>
    <phoneticPr fontId="1" type="noConversion"/>
  </si>
  <si>
    <t>黄忠</t>
    <phoneticPr fontId="1" type="noConversion"/>
  </si>
  <si>
    <t>孟获</t>
    <phoneticPr fontId="1" type="noConversion"/>
  </si>
  <si>
    <t>夏侯氏</t>
    <phoneticPr fontId="1" type="noConversion"/>
  </si>
  <si>
    <t>姜维</t>
    <phoneticPr fontId="1" type="noConversion"/>
  </si>
  <si>
    <t>祝融</t>
    <phoneticPr fontId="1" type="noConversion"/>
  </si>
  <si>
    <t>徐庶</t>
    <phoneticPr fontId="1" type="noConversion"/>
  </si>
  <si>
    <t>魏延</t>
    <phoneticPr fontId="1" type="noConversion"/>
  </si>
  <si>
    <t>黄月英</t>
    <phoneticPr fontId="1" type="noConversion"/>
  </si>
  <si>
    <t>法正</t>
    <phoneticPr fontId="1" type="noConversion"/>
  </si>
  <si>
    <t>费祎</t>
    <phoneticPr fontId="1" type="noConversion"/>
  </si>
  <si>
    <t>严颜</t>
    <phoneticPr fontId="1" type="noConversion"/>
  </si>
  <si>
    <t>庞统</t>
    <phoneticPr fontId="1" type="noConversion"/>
  </si>
  <si>
    <t>马良</t>
    <phoneticPr fontId="1" type="noConversion"/>
  </si>
  <si>
    <t>廖化</t>
    <phoneticPr fontId="1" type="noConversion"/>
  </si>
  <si>
    <t>蜀</t>
    <phoneticPr fontId="1" type="noConversion"/>
  </si>
  <si>
    <t>连战2</t>
    <phoneticPr fontId="1" type="noConversion"/>
  </si>
  <si>
    <t>必中</t>
    <phoneticPr fontId="1" type="noConversion"/>
  </si>
  <si>
    <t>攻击时100%命中敌方</t>
    <phoneticPr fontId="1" type="noConversion"/>
  </si>
  <si>
    <t>免疫降怒，受到物理伤害减少15%</t>
    <phoneticPr fontId="1" type="noConversion"/>
  </si>
  <si>
    <t>-</t>
    <phoneticPr fontId="1" type="noConversion"/>
  </si>
  <si>
    <t>观星</t>
    <phoneticPr fontId="1" type="noConversion"/>
  </si>
  <si>
    <t>奇术</t>
    <phoneticPr fontId="1" type="noConversion"/>
  </si>
  <si>
    <t>怒攻后，下一次被攻击100%闪避</t>
    <phoneticPr fontId="1" type="noConversion"/>
  </si>
  <si>
    <t>闪避后对敌方全体造成75%的攻击伤害；免疫麻痹封技混乱效果</t>
    <phoneticPr fontId="1" type="noConversion"/>
  </si>
  <si>
    <t>武圣</t>
    <phoneticPr fontId="1" type="noConversion"/>
  </si>
  <si>
    <t>受伤减免15%，免疫封怒封技效果</t>
    <phoneticPr fontId="1" type="noConversion"/>
  </si>
  <si>
    <t>霸者2</t>
    <phoneticPr fontId="1" type="noConversion"/>
  </si>
  <si>
    <t>暴怒</t>
    <phoneticPr fontId="1" type="noConversion"/>
  </si>
  <si>
    <t>受伤减免10%，免疫眩晕石化效果</t>
    <phoneticPr fontId="1" type="noConversion"/>
  </si>
  <si>
    <t>&gt;4%</t>
    <phoneticPr fontId="1" type="noConversion"/>
  </si>
  <si>
    <t>-</t>
    <phoneticPr fontId="1" type="noConversion"/>
  </si>
  <si>
    <t>&lt;107%</t>
    <phoneticPr fontId="1" type="noConversion"/>
  </si>
  <si>
    <t>&lt;107%</t>
    <phoneticPr fontId="1" type="noConversion"/>
  </si>
  <si>
    <t>力战2</t>
    <phoneticPr fontId="1" type="noConversion"/>
  </si>
  <si>
    <t>爆裂2</t>
    <phoneticPr fontId="1" type="noConversion"/>
  </si>
  <si>
    <t>爆裂2</t>
    <phoneticPr fontId="1" type="noConversion"/>
  </si>
  <si>
    <t>攻击有几率触发爆裂状态，下2次攻击必定暴击</t>
    <phoneticPr fontId="1" type="noConversion"/>
  </si>
  <si>
    <t>强袭2</t>
    <phoneticPr fontId="1" type="noConversion"/>
  </si>
  <si>
    <t>&gt;2%</t>
    <phoneticPr fontId="1" type="noConversion"/>
  </si>
  <si>
    <t>&gt;15%</t>
    <phoneticPr fontId="1" type="noConversion"/>
  </si>
  <si>
    <t>霸者2</t>
    <phoneticPr fontId="1" type="noConversion"/>
  </si>
  <si>
    <t>霸者2</t>
    <phoneticPr fontId="1" type="noConversion"/>
  </si>
  <si>
    <t>&gt;20%</t>
    <phoneticPr fontId="1" type="noConversion"/>
  </si>
  <si>
    <t>力战2</t>
    <phoneticPr fontId="1" type="noConversion"/>
  </si>
  <si>
    <t>&gt;15%</t>
    <phoneticPr fontId="1" type="noConversion"/>
  </si>
  <si>
    <t>霸者2</t>
    <phoneticPr fontId="1" type="noConversion"/>
  </si>
  <si>
    <t>-</t>
    <phoneticPr fontId="1" type="noConversion"/>
  </si>
  <si>
    <t>强袭2</t>
    <phoneticPr fontId="1" type="noConversion"/>
  </si>
  <si>
    <t>&gt;20%</t>
    <phoneticPr fontId="1" type="noConversion"/>
  </si>
  <si>
    <t>心机2</t>
    <phoneticPr fontId="1" type="noConversion"/>
  </si>
  <si>
    <t>力战2</t>
    <phoneticPr fontId="1" type="noConversion"/>
  </si>
  <si>
    <t>-</t>
    <phoneticPr fontId="1" type="noConversion"/>
  </si>
  <si>
    <t>&gt;15%</t>
    <phoneticPr fontId="1" type="noConversion"/>
  </si>
  <si>
    <t>心机2</t>
    <phoneticPr fontId="1" type="noConversion"/>
  </si>
  <si>
    <t>被治疗时，生命回复量增加40%</t>
    <phoneticPr fontId="1" type="noConversion"/>
  </si>
  <si>
    <t>防御</t>
    <phoneticPr fontId="1" type="noConversion"/>
  </si>
  <si>
    <t>被治疗时，生命恢复量增加20%</t>
    <phoneticPr fontId="1" type="noConversion"/>
  </si>
  <si>
    <t>防御</t>
    <phoneticPr fontId="1" type="noConversion"/>
  </si>
  <si>
    <t>被治疗时，生命恢复量增加21%</t>
  </si>
  <si>
    <t>被治疗时，生命回复量增加41%</t>
  </si>
  <si>
    <t>被治疗时，生命恢复量增加22%</t>
  </si>
  <si>
    <t>吴</t>
    <phoneticPr fontId="1" type="noConversion"/>
  </si>
  <si>
    <t>&gt;5%</t>
    <phoneticPr fontId="1" type="noConversion"/>
  </si>
  <si>
    <t>&gt;2%</t>
    <phoneticPr fontId="1" type="noConversion"/>
  </si>
  <si>
    <t>&gt;15%</t>
    <phoneticPr fontId="1" type="noConversion"/>
  </si>
  <si>
    <t>&gt;15%</t>
    <phoneticPr fontId="1" type="noConversion"/>
  </si>
  <si>
    <t>&gt;33%</t>
    <phoneticPr fontId="1" type="noConversion"/>
  </si>
  <si>
    <t>&gt;75%</t>
  </si>
  <si>
    <t>&gt;75%</t>
    <phoneticPr fontId="1" type="noConversion"/>
  </si>
  <si>
    <t>&gt;35%</t>
    <phoneticPr fontId="1" type="noConversion"/>
  </si>
  <si>
    <t>&gt;15%</t>
    <phoneticPr fontId="1" type="noConversion"/>
  </si>
  <si>
    <t>&gt;10%</t>
    <phoneticPr fontId="1" type="noConversion"/>
  </si>
  <si>
    <t>&gt;10%</t>
    <phoneticPr fontId="1" type="noConversion"/>
  </si>
  <si>
    <t>??</t>
    <phoneticPr fontId="1" type="noConversion"/>
  </si>
  <si>
    <t>周瑜</t>
    <phoneticPr fontId="1" type="noConversion"/>
  </si>
  <si>
    <t>&lt;60%</t>
    <phoneticPr fontId="1" type="noConversion"/>
  </si>
  <si>
    <t>&lt;100%</t>
  </si>
  <si>
    <t>&lt;20%</t>
    <phoneticPr fontId="1" type="noConversion"/>
  </si>
  <si>
    <t>&lt;40%</t>
    <phoneticPr fontId="1" type="noConversion"/>
  </si>
  <si>
    <t>&lt;60%</t>
    <phoneticPr fontId="1" type="noConversion"/>
  </si>
  <si>
    <t>陆逊</t>
    <phoneticPr fontId="1" type="noConversion"/>
  </si>
  <si>
    <t>谦逊</t>
    <phoneticPr fontId="1" type="noConversion"/>
  </si>
  <si>
    <t>火攻</t>
    <phoneticPr fontId="1" type="noConversion"/>
  </si>
  <si>
    <t>受伤减免15%，怒攻后20%概率附加一次25%伤害的全体攻击，免疫魅惑混乱</t>
    <phoneticPr fontId="1" type="noConversion"/>
  </si>
  <si>
    <t>甘宁</t>
    <phoneticPr fontId="1" type="noConversion"/>
  </si>
  <si>
    <t>强袭2</t>
    <phoneticPr fontId="1" type="noConversion"/>
  </si>
  <si>
    <t>吕蒙</t>
    <phoneticPr fontId="1" type="noConversion"/>
  </si>
  <si>
    <t>&gt;25%</t>
    <phoneticPr fontId="1" type="noConversion"/>
  </si>
  <si>
    <t>&gt;50%</t>
    <phoneticPr fontId="1" type="noConversion"/>
  </si>
  <si>
    <t>&gt;100%</t>
  </si>
  <si>
    <t>&gt;125%</t>
  </si>
  <si>
    <t>&gt;75%</t>
    <phoneticPr fontId="1" type="noConversion"/>
  </si>
  <si>
    <t>孙策</t>
    <phoneticPr fontId="1" type="noConversion"/>
  </si>
  <si>
    <t>力战2</t>
    <phoneticPr fontId="1" type="noConversion"/>
  </si>
  <si>
    <t>遗恨4</t>
    <phoneticPr fontId="1" type="noConversion"/>
  </si>
  <si>
    <t>&gt;25%</t>
    <phoneticPr fontId="1" type="noConversion"/>
  </si>
  <si>
    <t>鲁肃</t>
    <phoneticPr fontId="1" type="noConversion"/>
  </si>
  <si>
    <t>孙坚</t>
    <phoneticPr fontId="1" type="noConversion"/>
  </si>
  <si>
    <t>-</t>
    <phoneticPr fontId="1" type="noConversion"/>
  </si>
  <si>
    <t>孙权</t>
    <phoneticPr fontId="1" type="noConversion"/>
  </si>
  <si>
    <t>力战2</t>
    <phoneticPr fontId="1" type="noConversion"/>
  </si>
  <si>
    <t>&lt;60%</t>
    <phoneticPr fontId="1" type="noConversion"/>
  </si>
  <si>
    <t>大乔</t>
    <phoneticPr fontId="1" type="noConversion"/>
  </si>
  <si>
    <t>强袭2</t>
    <phoneticPr fontId="1" type="noConversion"/>
  </si>
  <si>
    <t>&gt;40%/回合数</t>
    <phoneticPr fontId="1" type="noConversion"/>
  </si>
  <si>
    <t>&gt;80%/回合数</t>
    <phoneticPr fontId="1" type="noConversion"/>
  </si>
  <si>
    <t>&gt;120%/回合数</t>
  </si>
  <si>
    <t>&gt;200%/回合数</t>
  </si>
  <si>
    <t>&gt;8%</t>
    <phoneticPr fontId="1" type="noConversion"/>
  </si>
  <si>
    <t>-</t>
    <phoneticPr fontId="1" type="noConversion"/>
  </si>
  <si>
    <t>&lt;60%</t>
    <phoneticPr fontId="1" type="noConversion"/>
  </si>
  <si>
    <t>小乔</t>
    <phoneticPr fontId="1" type="noConversion"/>
  </si>
  <si>
    <t>强袭2</t>
    <phoneticPr fontId="1" type="noConversion"/>
  </si>
  <si>
    <t>-</t>
    <phoneticPr fontId="1" type="noConversion"/>
  </si>
  <si>
    <t>&lt;48%</t>
    <phoneticPr fontId="1" type="noConversion"/>
  </si>
  <si>
    <t>孙尚香</t>
    <phoneticPr fontId="1" type="noConversion"/>
  </si>
  <si>
    <t>&lt;80%</t>
    <phoneticPr fontId="1" type="noConversion"/>
  </si>
  <si>
    <t>太史慈</t>
    <phoneticPr fontId="1" type="noConversion"/>
  </si>
  <si>
    <t>徐盛</t>
    <phoneticPr fontId="1" type="noConversion"/>
  </si>
  <si>
    <t>心机2</t>
    <phoneticPr fontId="1" type="noConversion"/>
  </si>
  <si>
    <t>周泰</t>
    <phoneticPr fontId="1" type="noConversion"/>
  </si>
  <si>
    <t>心机2</t>
    <phoneticPr fontId="1" type="noConversion"/>
  </si>
  <si>
    <t>黄盖</t>
    <phoneticPr fontId="1" type="noConversion"/>
  </si>
  <si>
    <t>霸者2</t>
    <phoneticPr fontId="1" type="noConversion"/>
  </si>
  <si>
    <t>潘璋</t>
    <phoneticPr fontId="1" type="noConversion"/>
  </si>
  <si>
    <t>心机2</t>
    <phoneticPr fontId="1" type="noConversion"/>
  </si>
  <si>
    <t>丁奉</t>
    <phoneticPr fontId="1" type="noConversion"/>
  </si>
  <si>
    <t>心机1</t>
    <phoneticPr fontId="1" type="noConversion"/>
  </si>
  <si>
    <t>-</t>
    <phoneticPr fontId="1" type="noConversion"/>
  </si>
  <si>
    <t>朱桓</t>
    <phoneticPr fontId="1" type="noConversion"/>
  </si>
  <si>
    <t>心机2</t>
    <phoneticPr fontId="1" type="noConversion"/>
  </si>
  <si>
    <t>-</t>
    <phoneticPr fontId="1" type="noConversion"/>
  </si>
  <si>
    <t>文鸳</t>
    <phoneticPr fontId="1" type="noConversion"/>
  </si>
  <si>
    <t>水镜先生</t>
    <phoneticPr fontId="1" type="noConversion"/>
  </si>
  <si>
    <t>顾雍</t>
    <phoneticPr fontId="1" type="noConversion"/>
  </si>
  <si>
    <t>诸葛恪</t>
    <phoneticPr fontId="1" type="noConversion"/>
  </si>
  <si>
    <t>力战2</t>
    <phoneticPr fontId="1" type="noConversion"/>
  </si>
  <si>
    <t>&gt;10%</t>
    <phoneticPr fontId="1" type="noConversion"/>
  </si>
  <si>
    <t>心机2</t>
    <phoneticPr fontId="1" type="noConversion"/>
  </si>
  <si>
    <t>&lt;60%</t>
    <phoneticPr fontId="1" type="noConversion"/>
  </si>
  <si>
    <t>遗恨4</t>
    <phoneticPr fontId="1" type="noConversion"/>
  </si>
  <si>
    <t>死亡时回复己方全体4点怒气</t>
    <phoneticPr fontId="1" type="noConversion"/>
  </si>
  <si>
    <t>火势6</t>
    <phoneticPr fontId="1" type="noConversion"/>
  </si>
  <si>
    <t>攻击时如果目标处于灼烧状态，伤害+60%</t>
    <phoneticPr fontId="1" type="noConversion"/>
  </si>
  <si>
    <t>&gt;25%</t>
    <phoneticPr fontId="1" type="noConversion"/>
  </si>
  <si>
    <t>群</t>
    <phoneticPr fontId="1" type="noConversion"/>
  </si>
  <si>
    <t>吕布</t>
    <phoneticPr fontId="1" type="noConversion"/>
  </si>
  <si>
    <t>左慈</t>
    <phoneticPr fontId="1" type="noConversion"/>
  </si>
  <si>
    <t>于吉</t>
    <phoneticPr fontId="1" type="noConversion"/>
  </si>
  <si>
    <t>貂蝉</t>
    <phoneticPr fontId="1" type="noConversion"/>
  </si>
  <si>
    <t>华佗</t>
    <phoneticPr fontId="1" type="noConversion"/>
  </si>
  <si>
    <t>贾诩</t>
    <phoneticPr fontId="1" type="noConversion"/>
  </si>
  <si>
    <t>陈登</t>
    <phoneticPr fontId="1" type="noConversion"/>
  </si>
  <si>
    <t>陈宫</t>
    <phoneticPr fontId="1" type="noConversion"/>
  </si>
  <si>
    <t>华雄</t>
    <phoneticPr fontId="1" type="noConversion"/>
  </si>
  <si>
    <t>颜良</t>
    <phoneticPr fontId="1" type="noConversion"/>
  </si>
  <si>
    <t>张角</t>
    <phoneticPr fontId="1" type="noConversion"/>
  </si>
  <si>
    <t>文丑</t>
    <phoneticPr fontId="1" type="noConversion"/>
  </si>
  <si>
    <t>高顺</t>
    <phoneticPr fontId="1" type="noConversion"/>
  </si>
  <si>
    <t>袁绍</t>
    <phoneticPr fontId="1" type="noConversion"/>
  </si>
  <si>
    <t>董卓</t>
    <phoneticPr fontId="1" type="noConversion"/>
  </si>
  <si>
    <t>马腾</t>
    <phoneticPr fontId="1" type="noConversion"/>
  </si>
  <si>
    <t>公孙瓒</t>
    <phoneticPr fontId="1" type="noConversion"/>
  </si>
  <si>
    <t>张仲景</t>
    <phoneticPr fontId="1" type="noConversion"/>
  </si>
  <si>
    <t>刘协</t>
    <phoneticPr fontId="1" type="noConversion"/>
  </si>
  <si>
    <t>南华老仙</t>
    <phoneticPr fontId="1" type="noConversion"/>
  </si>
  <si>
    <t>-</t>
    <phoneticPr fontId="1" type="noConversion"/>
  </si>
  <si>
    <t>无双</t>
    <phoneticPr fontId="1" type="noConversion"/>
  </si>
  <si>
    <t>受到物理伤害减免+10%，免疫眩晕石化麻痹封技效果</t>
    <phoneticPr fontId="1" type="noConversion"/>
  </si>
  <si>
    <t>&gt;10%</t>
    <phoneticPr fontId="1" type="noConversion"/>
  </si>
  <si>
    <t>毒杀2</t>
    <phoneticPr fontId="1" type="noConversion"/>
  </si>
  <si>
    <t>妖术</t>
    <phoneticPr fontId="1" type="noConversion"/>
  </si>
  <si>
    <t>&gt;40%</t>
    <phoneticPr fontId="1" type="noConversion"/>
  </si>
  <si>
    <t>&gt;40%</t>
    <phoneticPr fontId="1" type="noConversion"/>
  </si>
  <si>
    <t>强袭2</t>
    <phoneticPr fontId="1" type="noConversion"/>
  </si>
  <si>
    <t>&gt;40%</t>
    <phoneticPr fontId="1" type="noConversion"/>
  </si>
  <si>
    <t>强袭2</t>
    <phoneticPr fontId="1" type="noConversion"/>
  </si>
  <si>
    <t>-</t>
    <phoneticPr fontId="1" type="noConversion"/>
  </si>
  <si>
    <t>&lt;45%</t>
    <phoneticPr fontId="1" type="noConversion"/>
  </si>
  <si>
    <t>闭月</t>
    <phoneticPr fontId="1" type="noConversion"/>
  </si>
  <si>
    <t>增加己方女性武将15%生命上限</t>
    <phoneticPr fontId="1" type="noConversion"/>
  </si>
  <si>
    <t>强袭2</t>
    <phoneticPr fontId="1" type="noConversion"/>
  </si>
  <si>
    <t>霸者2</t>
    <phoneticPr fontId="1" type="noConversion"/>
  </si>
  <si>
    <t>&gt;12%</t>
    <phoneticPr fontId="1" type="noConversion"/>
  </si>
  <si>
    <t>-</t>
    <phoneticPr fontId="1" type="noConversion"/>
  </si>
  <si>
    <t>雷神8</t>
    <phoneticPr fontId="1" type="noConversion"/>
  </si>
  <si>
    <t>怒攻时，对敌方全体造成目标8%当前生命的伤害</t>
    <phoneticPr fontId="1" type="noConversion"/>
  </si>
  <si>
    <t>-</t>
    <phoneticPr fontId="1" type="noConversion"/>
  </si>
  <si>
    <t>霸者2</t>
    <phoneticPr fontId="1" type="noConversion"/>
  </si>
  <si>
    <t>霸者2</t>
    <phoneticPr fontId="1" type="noConversion"/>
  </si>
  <si>
    <t>力战2</t>
    <phoneticPr fontId="1" type="noConversion"/>
  </si>
  <si>
    <t>心机2</t>
    <phoneticPr fontId="1" type="noConversion"/>
  </si>
  <si>
    <t>力战2</t>
    <phoneticPr fontId="1" type="noConversion"/>
  </si>
  <si>
    <t>-</t>
    <phoneticPr fontId="1" type="noConversion"/>
  </si>
  <si>
    <t>&lt;107%</t>
    <phoneticPr fontId="1" type="noConversion"/>
  </si>
  <si>
    <t>力战2</t>
    <phoneticPr fontId="1" type="noConversion"/>
  </si>
  <si>
    <t>&gt;15%</t>
    <phoneticPr fontId="1" type="noConversion"/>
  </si>
  <si>
    <t>受伤减免10%，怒攻后30%概率附加一次50%伤害的全体攻击，免疫麻痹封技</t>
    <phoneticPr fontId="1" type="noConversion"/>
  </si>
  <si>
    <t>&gt;30%</t>
    <phoneticPr fontId="1" type="noConversion"/>
  </si>
  <si>
    <t>&gt;11.1%</t>
    <phoneticPr fontId="1" type="noConversion"/>
  </si>
  <si>
    <t>&gt;12.5</t>
    <phoneticPr fontId="1" type="noConversion"/>
  </si>
  <si>
    <t>&gt;75%</t>
    <phoneticPr fontId="1" type="noConversion"/>
  </si>
  <si>
    <t>&gt;33%</t>
    <phoneticPr fontId="1" type="noConversion"/>
  </si>
  <si>
    <t>&gt;5%</t>
    <phoneticPr fontId="1" type="noConversion"/>
  </si>
  <si>
    <t>&gt;2%</t>
    <phoneticPr fontId="1" type="noConversion"/>
  </si>
  <si>
    <t>&gt;15%</t>
    <phoneticPr fontId="1" type="noConversion"/>
  </si>
  <si>
    <t>&gt;15%</t>
    <phoneticPr fontId="1" type="noConversion"/>
  </si>
  <si>
    <t>&gt;10%</t>
    <phoneticPr fontId="1" type="noConversion"/>
  </si>
  <si>
    <t>&gt;25%</t>
    <phoneticPr fontId="1" type="noConversion"/>
  </si>
  <si>
    <t>??</t>
    <phoneticPr fontId="1" type="noConversion"/>
  </si>
  <si>
    <t>&gt;10%</t>
    <phoneticPr fontId="1" type="noConversion"/>
  </si>
  <si>
    <t>&gt;40%</t>
    <phoneticPr fontId="1" type="noConversion"/>
  </si>
  <si>
    <t>??</t>
    <phoneticPr fontId="1" type="noConversion"/>
  </si>
  <si>
    <t>??</t>
    <phoneticPr fontId="1" type="noConversion"/>
  </si>
  <si>
    <t>&gt;10%</t>
    <phoneticPr fontId="1" type="noConversion"/>
  </si>
  <si>
    <t>&gt;5%</t>
    <phoneticPr fontId="1" type="noConversion"/>
  </si>
  <si>
    <t>??</t>
    <phoneticPr fontId="1" type="noConversion"/>
  </si>
  <si>
    <t>被普攻时，有20%的几率令攻击者眩晕1回合</t>
    <phoneticPr fontId="1" type="noConversion"/>
  </si>
  <si>
    <t>被普攻时，有40%的几率令攻击者眩晕1回合</t>
    <phoneticPr fontId="1" type="noConversion"/>
  </si>
  <si>
    <t>被普攻时，有60%的几率令攻击者眩晕1回合</t>
    <phoneticPr fontId="1" type="noConversion"/>
  </si>
  <si>
    <t>被普攻时，有80%的几率令攻击者眩晕1回合</t>
    <phoneticPr fontId="1" type="noConversion"/>
  </si>
  <si>
    <t>被普攻时，有100%的几率令攻击者眩晕1回合</t>
    <phoneticPr fontId="1" type="noConversion"/>
  </si>
  <si>
    <t>天赋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</si>
</sst>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%"/>
    <numFmt numFmtId="178" formatCode="0_);[Red]\(0\)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7" xfId="0" applyBorder="1"/>
    <xf numFmtId="0" fontId="0" fillId="0" borderId="0" xfId="0" applyFill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/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/>
    <xf numFmtId="0" fontId="5" fillId="2" borderId="1" xfId="0" applyFont="1" applyFill="1" applyBorder="1" applyAlignment="1"/>
    <xf numFmtId="0" fontId="4" fillId="0" borderId="1" xfId="0" applyFont="1" applyFill="1" applyBorder="1"/>
    <xf numFmtId="0" fontId="3" fillId="0" borderId="1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ont="1" applyFill="1" applyBorder="1"/>
    <xf numFmtId="0" fontId="5" fillId="0" borderId="1" xfId="0" applyFont="1" applyFill="1" applyBorder="1"/>
    <xf numFmtId="0" fontId="0" fillId="0" borderId="9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8" xfId="0" applyNumberForma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0" fillId="0" borderId="7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/>
    <xf numFmtId="9" fontId="0" fillId="0" borderId="0" xfId="0" applyNumberFormat="1"/>
    <xf numFmtId="177" fontId="0" fillId="0" borderId="0" xfId="0" applyNumberFormat="1"/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0" fontId="6" fillId="0" borderId="0" xfId="0" applyFont="1"/>
    <xf numFmtId="9" fontId="6" fillId="0" borderId="0" xfId="0" applyNumberFormat="1" applyFont="1"/>
    <xf numFmtId="178" fontId="0" fillId="0" borderId="0" xfId="0" applyNumberFormat="1"/>
    <xf numFmtId="10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/>
    <xf numFmtId="9" fontId="5" fillId="0" borderId="0" xfId="0" applyNumberFormat="1" applyFont="1"/>
    <xf numFmtId="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0" fontId="6" fillId="0" borderId="0" xfId="0" applyNumberFormat="1" applyFont="1"/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390525</xdr:colOff>
      <xdr:row>0</xdr:row>
      <xdr:rowOff>47625</xdr:rowOff>
    </xdr:from>
    <xdr:to>
      <xdr:col>12</xdr:col>
      <xdr:colOff>400050</xdr:colOff>
      <xdr:row>5</xdr:row>
      <xdr:rowOff>104775</xdr:rowOff>
    </xdr:to>
    <xdr:cxnSp macro="">
      <xdr:nvCxnSpPr>
        <xdr:cNvPr id="3" name="直接箭头连接符 2"/>
        <xdr:cNvCxnSpPr/>
      </xdr:nvCxnSpPr>
      <xdr:spPr>
        <a:xfrm>
          <a:off x="6810375" y="47625"/>
          <a:ext cx="9525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6"/>
  <sheetViews>
    <sheetView tabSelected="1" workbookViewId="0">
      <selection activeCell="J25" sqref="J25"/>
    </sheetView>
  </sheetViews>
  <sheetFormatPr defaultRowHeight="13.5" x14ac:dyDescent="0.15"/>
  <cols>
    <col min="2" max="2" width="84.5" customWidth="1"/>
    <col min="4" max="4" width="13.625" customWidth="1"/>
    <col min="5" max="6" width="11.75" customWidth="1"/>
    <col min="8" max="8" width="9.125" customWidth="1"/>
  </cols>
  <sheetData>
    <row r="1" spans="1:13" x14ac:dyDescent="0.15">
      <c r="A1" t="s">
        <v>1489</v>
      </c>
      <c r="B1" t="s">
        <v>460</v>
      </c>
      <c r="C1" t="s">
        <v>478</v>
      </c>
      <c r="D1" t="s">
        <v>461</v>
      </c>
      <c r="E1" t="s">
        <v>508</v>
      </c>
      <c r="H1" s="116" t="s">
        <v>1243</v>
      </c>
      <c r="I1" s="133">
        <v>10</v>
      </c>
      <c r="J1" s="124"/>
      <c r="K1" s="124"/>
      <c r="L1" s="124"/>
      <c r="M1" s="124"/>
    </row>
    <row r="2" spans="1:13" x14ac:dyDescent="0.15">
      <c r="A2" t="s">
        <v>462</v>
      </c>
      <c r="B2" t="s">
        <v>463</v>
      </c>
      <c r="C2" t="s">
        <v>479</v>
      </c>
      <c r="D2">
        <v>0</v>
      </c>
      <c r="E2">
        <v>100</v>
      </c>
      <c r="H2" t="s">
        <v>486</v>
      </c>
      <c r="I2" s="114">
        <v>1</v>
      </c>
    </row>
    <row r="3" spans="1:13" x14ac:dyDescent="0.15">
      <c r="A3" s="116" t="s">
        <v>963</v>
      </c>
      <c r="B3" s="116" t="s">
        <v>964</v>
      </c>
      <c r="C3" s="117" t="s">
        <v>479</v>
      </c>
      <c r="D3" s="117">
        <v>0</v>
      </c>
      <c r="E3" s="117">
        <v>200</v>
      </c>
      <c r="F3" s="117"/>
      <c r="H3" t="s">
        <v>487</v>
      </c>
      <c r="I3" s="114">
        <v>0.02</v>
      </c>
    </row>
    <row r="4" spans="1:13" x14ac:dyDescent="0.15">
      <c r="A4" s="117" t="s">
        <v>965</v>
      </c>
      <c r="B4" s="117" t="s">
        <v>966</v>
      </c>
      <c r="C4" s="117" t="s">
        <v>479</v>
      </c>
      <c r="D4" s="117">
        <v>0</v>
      </c>
      <c r="E4" s="117">
        <v>300</v>
      </c>
      <c r="F4" s="117"/>
      <c r="H4" t="s">
        <v>488</v>
      </c>
      <c r="I4" s="114">
        <v>0.1</v>
      </c>
    </row>
    <row r="5" spans="1:13" x14ac:dyDescent="0.15">
      <c r="A5" s="117" t="s">
        <v>967</v>
      </c>
      <c r="B5" s="117" t="s">
        <v>968</v>
      </c>
      <c r="C5" s="117" t="s">
        <v>479</v>
      </c>
      <c r="D5" s="117">
        <v>0</v>
      </c>
      <c r="E5" s="117">
        <v>400</v>
      </c>
      <c r="F5" s="117"/>
      <c r="H5" t="s">
        <v>489</v>
      </c>
      <c r="I5" s="114">
        <v>0</v>
      </c>
    </row>
    <row r="6" spans="1:13" x14ac:dyDescent="0.15">
      <c r="A6" s="117" t="s">
        <v>969</v>
      </c>
      <c r="B6" s="117" t="s">
        <v>970</v>
      </c>
      <c r="C6" s="117" t="s">
        <v>479</v>
      </c>
      <c r="D6" s="117">
        <v>0</v>
      </c>
      <c r="E6" s="117">
        <v>500</v>
      </c>
      <c r="F6" s="117"/>
      <c r="H6" t="s">
        <v>490</v>
      </c>
      <c r="I6" s="114">
        <v>0.05</v>
      </c>
    </row>
    <row r="7" spans="1:13" s="119" customFormat="1" x14ac:dyDescent="0.15">
      <c r="A7" s="119" t="s">
        <v>464</v>
      </c>
      <c r="B7" s="119" t="s">
        <v>468</v>
      </c>
      <c r="C7" s="119" t="s">
        <v>479</v>
      </c>
      <c r="D7" s="197">
        <v>2.1999999999999999E-2</v>
      </c>
      <c r="E7" s="119">
        <v>0</v>
      </c>
      <c r="H7" s="134" t="s">
        <v>491</v>
      </c>
      <c r="I7" s="135">
        <v>0</v>
      </c>
    </row>
    <row r="8" spans="1:13" s="119" customFormat="1" x14ac:dyDescent="0.15">
      <c r="A8" s="119" t="s">
        <v>465</v>
      </c>
      <c r="B8" s="119" t="s">
        <v>470</v>
      </c>
      <c r="C8" s="119" t="s">
        <v>479</v>
      </c>
      <c r="D8" s="197">
        <v>4.8000000000000001E-2</v>
      </c>
      <c r="E8" s="119">
        <v>0</v>
      </c>
    </row>
    <row r="9" spans="1:13" s="119" customFormat="1" x14ac:dyDescent="0.15">
      <c r="A9" s="119" t="s">
        <v>466</v>
      </c>
      <c r="B9" s="119" t="s">
        <v>469</v>
      </c>
      <c r="C9" s="119" t="s">
        <v>479</v>
      </c>
      <c r="D9" s="197">
        <v>7.8E-2</v>
      </c>
      <c r="E9" s="119">
        <v>0</v>
      </c>
    </row>
    <row r="10" spans="1:13" s="119" customFormat="1" x14ac:dyDescent="0.15">
      <c r="A10" s="119" t="s">
        <v>467</v>
      </c>
      <c r="B10" s="119" t="s">
        <v>471</v>
      </c>
      <c r="C10" s="119" t="s">
        <v>479</v>
      </c>
      <c r="D10" s="197">
        <v>0.112</v>
      </c>
      <c r="E10" s="119">
        <v>0</v>
      </c>
    </row>
    <row r="11" spans="1:13" s="119" customFormat="1" x14ac:dyDescent="0.15">
      <c r="A11" s="119" t="s">
        <v>784</v>
      </c>
      <c r="B11" s="119" t="s">
        <v>785</v>
      </c>
      <c r="C11" s="119" t="s">
        <v>743</v>
      </c>
      <c r="D11" s="197">
        <v>0.15</v>
      </c>
      <c r="E11" s="119">
        <v>0</v>
      </c>
    </row>
    <row r="12" spans="1:13" x14ac:dyDescent="0.15">
      <c r="A12" t="s">
        <v>218</v>
      </c>
      <c r="B12" t="s">
        <v>472</v>
      </c>
      <c r="C12" t="s">
        <v>479</v>
      </c>
      <c r="D12" s="114">
        <v>0.05</v>
      </c>
      <c r="E12">
        <v>0</v>
      </c>
    </row>
    <row r="13" spans="1:13" x14ac:dyDescent="0.15">
      <c r="A13" t="s">
        <v>473</v>
      </c>
      <c r="B13" t="s">
        <v>476</v>
      </c>
      <c r="C13" t="s">
        <v>479</v>
      </c>
      <c r="D13" s="114">
        <v>0.1</v>
      </c>
      <c r="E13">
        <v>0</v>
      </c>
    </row>
    <row r="14" spans="1:13" x14ac:dyDescent="0.15">
      <c r="A14" t="s">
        <v>474</v>
      </c>
      <c r="B14" t="s">
        <v>477</v>
      </c>
      <c r="C14" t="s">
        <v>479</v>
      </c>
      <c r="D14" s="114">
        <v>0.15</v>
      </c>
      <c r="E14">
        <v>0</v>
      </c>
    </row>
    <row r="15" spans="1:13" x14ac:dyDescent="0.15">
      <c r="A15" t="s">
        <v>475</v>
      </c>
      <c r="B15" t="s">
        <v>787</v>
      </c>
      <c r="C15" t="s">
        <v>479</v>
      </c>
      <c r="D15" s="114">
        <v>0.2</v>
      </c>
      <c r="E15">
        <v>0</v>
      </c>
    </row>
    <row r="16" spans="1:13" x14ac:dyDescent="0.15">
      <c r="A16" t="s">
        <v>786</v>
      </c>
      <c r="B16" t="s">
        <v>789</v>
      </c>
      <c r="C16" t="s">
        <v>788</v>
      </c>
      <c r="D16" s="114">
        <v>0.25</v>
      </c>
      <c r="E16">
        <v>0</v>
      </c>
    </row>
    <row r="17" spans="1:6" x14ac:dyDescent="0.15">
      <c r="A17" t="s">
        <v>480</v>
      </c>
      <c r="B17" t="s">
        <v>481</v>
      </c>
      <c r="C17" t="s">
        <v>482</v>
      </c>
      <c r="D17" s="114">
        <v>0</v>
      </c>
      <c r="E17" t="s">
        <v>507</v>
      </c>
    </row>
    <row r="18" spans="1:6" x14ac:dyDescent="0.15">
      <c r="A18" s="116" t="s">
        <v>971</v>
      </c>
      <c r="B18" s="116" t="s">
        <v>972</v>
      </c>
      <c r="C18" s="117" t="s">
        <v>485</v>
      </c>
      <c r="D18" s="118">
        <v>0</v>
      </c>
      <c r="E18" s="117" t="s">
        <v>973</v>
      </c>
      <c r="F18" s="117"/>
    </row>
    <row r="19" spans="1:6" x14ac:dyDescent="0.15">
      <c r="A19" s="117" t="s">
        <v>974</v>
      </c>
      <c r="B19" s="117" t="s">
        <v>975</v>
      </c>
      <c r="C19" s="117" t="s">
        <v>482</v>
      </c>
      <c r="D19" s="118">
        <v>0</v>
      </c>
      <c r="E19" s="117" t="s">
        <v>976</v>
      </c>
      <c r="F19" s="117"/>
    </row>
    <row r="20" spans="1:6" x14ac:dyDescent="0.15">
      <c r="A20" s="117" t="s">
        <v>977</v>
      </c>
      <c r="B20" s="117" t="s">
        <v>978</v>
      </c>
      <c r="C20" s="117" t="s">
        <v>485</v>
      </c>
      <c r="D20" s="118">
        <v>0</v>
      </c>
      <c r="E20" s="117" t="s">
        <v>979</v>
      </c>
      <c r="F20" s="117"/>
    </row>
    <row r="21" spans="1:6" x14ac:dyDescent="0.15">
      <c r="A21" s="117" t="s">
        <v>980</v>
      </c>
      <c r="B21" s="117" t="s">
        <v>981</v>
      </c>
      <c r="C21" s="117" t="s">
        <v>482</v>
      </c>
      <c r="D21" s="118">
        <v>0</v>
      </c>
      <c r="E21" s="117" t="s">
        <v>982</v>
      </c>
      <c r="F21" s="117"/>
    </row>
    <row r="22" spans="1:6" x14ac:dyDescent="0.15">
      <c r="A22" t="s">
        <v>281</v>
      </c>
      <c r="B22" t="s">
        <v>492</v>
      </c>
      <c r="C22" t="s">
        <v>485</v>
      </c>
      <c r="D22" s="114">
        <v>0.06</v>
      </c>
      <c r="E22">
        <v>0</v>
      </c>
    </row>
    <row r="23" spans="1:6" x14ac:dyDescent="0.15">
      <c r="A23" t="s">
        <v>483</v>
      </c>
      <c r="B23" t="s">
        <v>493</v>
      </c>
      <c r="C23" t="s">
        <v>485</v>
      </c>
      <c r="D23" s="114">
        <v>0.12</v>
      </c>
      <c r="E23">
        <v>0</v>
      </c>
    </row>
    <row r="24" spans="1:6" x14ac:dyDescent="0.15">
      <c r="A24" t="s">
        <v>321</v>
      </c>
      <c r="B24" t="s">
        <v>494</v>
      </c>
      <c r="C24" t="s">
        <v>485</v>
      </c>
      <c r="D24" s="114">
        <v>0.18</v>
      </c>
      <c r="E24">
        <v>0</v>
      </c>
    </row>
    <row r="25" spans="1:6" x14ac:dyDescent="0.15">
      <c r="A25" t="s">
        <v>484</v>
      </c>
      <c r="B25" t="s">
        <v>495</v>
      </c>
      <c r="C25" t="s">
        <v>485</v>
      </c>
      <c r="D25" s="114">
        <v>0.24</v>
      </c>
      <c r="E25">
        <v>0</v>
      </c>
    </row>
    <row r="26" spans="1:6" x14ac:dyDescent="0.15">
      <c r="A26" t="s">
        <v>790</v>
      </c>
      <c r="B26" t="s">
        <v>791</v>
      </c>
      <c r="C26" t="s">
        <v>792</v>
      </c>
      <c r="D26" s="114">
        <v>0.3</v>
      </c>
    </row>
    <row r="27" spans="1:6" x14ac:dyDescent="0.15">
      <c r="A27" t="s">
        <v>254</v>
      </c>
      <c r="B27" t="s">
        <v>503</v>
      </c>
      <c r="C27" t="s">
        <v>537</v>
      </c>
      <c r="D27" s="114">
        <v>0.05</v>
      </c>
      <c r="E27">
        <v>0</v>
      </c>
    </row>
    <row r="28" spans="1:6" x14ac:dyDescent="0.15">
      <c r="A28" t="s">
        <v>496</v>
      </c>
      <c r="B28" t="s">
        <v>504</v>
      </c>
      <c r="C28" t="s">
        <v>93</v>
      </c>
      <c r="D28" s="114">
        <v>0.1</v>
      </c>
      <c r="E28">
        <v>0</v>
      </c>
    </row>
    <row r="29" spans="1:6" x14ac:dyDescent="0.15">
      <c r="A29" t="s">
        <v>793</v>
      </c>
      <c r="B29" t="s">
        <v>796</v>
      </c>
      <c r="C29" t="s">
        <v>537</v>
      </c>
      <c r="D29" s="114">
        <v>0.15</v>
      </c>
      <c r="E29">
        <v>0</v>
      </c>
    </row>
    <row r="30" spans="1:6" x14ac:dyDescent="0.15">
      <c r="A30" t="s">
        <v>794</v>
      </c>
      <c r="B30" t="s">
        <v>797</v>
      </c>
      <c r="C30" t="s">
        <v>93</v>
      </c>
      <c r="D30" s="114">
        <v>0.2</v>
      </c>
      <c r="E30">
        <v>0</v>
      </c>
    </row>
    <row r="31" spans="1:6" x14ac:dyDescent="0.15">
      <c r="A31" t="s">
        <v>795</v>
      </c>
      <c r="B31" t="s">
        <v>798</v>
      </c>
      <c r="C31" t="s">
        <v>537</v>
      </c>
      <c r="D31" s="114">
        <v>0.25</v>
      </c>
      <c r="E31">
        <v>0</v>
      </c>
    </row>
    <row r="32" spans="1:6" x14ac:dyDescent="0.15">
      <c r="A32" t="s">
        <v>500</v>
      </c>
      <c r="B32" t="s">
        <v>497</v>
      </c>
      <c r="C32" t="s">
        <v>485</v>
      </c>
      <c r="D32" s="114">
        <v>0.05</v>
      </c>
      <c r="E32">
        <v>0</v>
      </c>
    </row>
    <row r="33" spans="1:6" x14ac:dyDescent="0.15">
      <c r="A33" t="s">
        <v>501</v>
      </c>
      <c r="B33" t="s">
        <v>499</v>
      </c>
      <c r="C33" t="s">
        <v>485</v>
      </c>
      <c r="D33" s="114">
        <v>0.1</v>
      </c>
      <c r="E33">
        <v>0</v>
      </c>
    </row>
    <row r="34" spans="1:6" x14ac:dyDescent="0.15">
      <c r="A34" t="s">
        <v>793</v>
      </c>
      <c r="B34" t="s">
        <v>799</v>
      </c>
      <c r="C34" t="s">
        <v>485</v>
      </c>
      <c r="D34" s="114">
        <v>0.15</v>
      </c>
      <c r="E34">
        <v>0</v>
      </c>
    </row>
    <row r="35" spans="1:6" x14ac:dyDescent="0.15">
      <c r="A35" t="s">
        <v>794</v>
      </c>
      <c r="B35" t="s">
        <v>800</v>
      </c>
      <c r="C35" t="s">
        <v>485</v>
      </c>
      <c r="D35" s="114">
        <v>0.2</v>
      </c>
      <c r="E35">
        <v>0</v>
      </c>
    </row>
    <row r="36" spans="1:6" x14ac:dyDescent="0.15">
      <c r="A36" t="s">
        <v>795</v>
      </c>
      <c r="B36" t="s">
        <v>801</v>
      </c>
      <c r="C36" t="s">
        <v>485</v>
      </c>
      <c r="D36" s="114">
        <v>0.25</v>
      </c>
      <c r="E36">
        <v>0</v>
      </c>
    </row>
    <row r="37" spans="1:6" x14ac:dyDescent="0.15">
      <c r="A37" t="s">
        <v>802</v>
      </c>
      <c r="B37" t="s">
        <v>806</v>
      </c>
      <c r="C37" t="s">
        <v>485</v>
      </c>
      <c r="D37" s="114">
        <v>0.06</v>
      </c>
      <c r="E37">
        <v>0</v>
      </c>
    </row>
    <row r="38" spans="1:6" x14ac:dyDescent="0.15">
      <c r="A38" t="s">
        <v>803</v>
      </c>
      <c r="B38" t="s">
        <v>807</v>
      </c>
      <c r="C38" t="s">
        <v>485</v>
      </c>
      <c r="D38" s="114">
        <v>0.12</v>
      </c>
      <c r="E38">
        <v>0</v>
      </c>
    </row>
    <row r="39" spans="1:6" x14ac:dyDescent="0.15">
      <c r="A39" t="s">
        <v>502</v>
      </c>
      <c r="B39" t="s">
        <v>505</v>
      </c>
      <c r="C39" t="s">
        <v>485</v>
      </c>
      <c r="D39" s="114">
        <v>0.18</v>
      </c>
      <c r="E39">
        <v>0</v>
      </c>
    </row>
    <row r="40" spans="1:6" x14ac:dyDescent="0.15">
      <c r="A40" t="s">
        <v>804</v>
      </c>
      <c r="B40" t="s">
        <v>808</v>
      </c>
      <c r="C40" t="s">
        <v>485</v>
      </c>
      <c r="D40" s="114">
        <v>0.24</v>
      </c>
      <c r="E40">
        <v>0</v>
      </c>
    </row>
    <row r="41" spans="1:6" x14ac:dyDescent="0.15">
      <c r="A41" t="s">
        <v>805</v>
      </c>
      <c r="B41" t="s">
        <v>809</v>
      </c>
      <c r="C41" t="s">
        <v>485</v>
      </c>
      <c r="D41" s="114">
        <v>0.3</v>
      </c>
      <c r="E41">
        <v>0</v>
      </c>
    </row>
    <row r="42" spans="1:6" x14ac:dyDescent="0.15">
      <c r="A42" t="s">
        <v>506</v>
      </c>
      <c r="B42" t="s">
        <v>544</v>
      </c>
      <c r="C42" t="s">
        <v>536</v>
      </c>
      <c r="D42" s="114">
        <v>0</v>
      </c>
      <c r="E42">
        <v>100</v>
      </c>
    </row>
    <row r="43" spans="1:6" x14ac:dyDescent="0.15">
      <c r="A43" s="116" t="s">
        <v>810</v>
      </c>
      <c r="B43" s="116" t="s">
        <v>811</v>
      </c>
      <c r="C43" s="117" t="s">
        <v>485</v>
      </c>
      <c r="D43" s="118">
        <v>0</v>
      </c>
      <c r="E43" s="117">
        <v>200</v>
      </c>
      <c r="F43" s="117"/>
    </row>
    <row r="44" spans="1:6" x14ac:dyDescent="0.15">
      <c r="A44" s="117" t="s">
        <v>812</v>
      </c>
      <c r="B44" s="117" t="s">
        <v>813</v>
      </c>
      <c r="C44" s="117" t="s">
        <v>536</v>
      </c>
      <c r="D44" s="118">
        <v>0</v>
      </c>
      <c r="E44" s="117">
        <v>300</v>
      </c>
      <c r="F44" s="117"/>
    </row>
    <row r="45" spans="1:6" x14ac:dyDescent="0.15">
      <c r="A45" s="117" t="s">
        <v>814</v>
      </c>
      <c r="B45" s="117" t="s">
        <v>815</v>
      </c>
      <c r="C45" s="117" t="s">
        <v>485</v>
      </c>
      <c r="D45" s="118">
        <v>0</v>
      </c>
      <c r="E45" s="117">
        <v>400</v>
      </c>
      <c r="F45" s="117"/>
    </row>
    <row r="46" spans="1:6" x14ac:dyDescent="0.15">
      <c r="A46" s="117" t="s">
        <v>816</v>
      </c>
      <c r="B46" s="117" t="s">
        <v>817</v>
      </c>
      <c r="C46" s="117" t="s">
        <v>536</v>
      </c>
      <c r="D46" s="118">
        <v>0</v>
      </c>
      <c r="E46" s="117">
        <v>500</v>
      </c>
      <c r="F46" s="117"/>
    </row>
    <row r="47" spans="1:6" x14ac:dyDescent="0.15">
      <c r="A47" t="s">
        <v>509</v>
      </c>
      <c r="B47" t="s">
        <v>514</v>
      </c>
      <c r="C47" t="s">
        <v>535</v>
      </c>
      <c r="D47" s="114">
        <v>0.05</v>
      </c>
      <c r="E47">
        <v>0</v>
      </c>
    </row>
    <row r="48" spans="1:6" x14ac:dyDescent="0.15">
      <c r="A48" t="s">
        <v>510</v>
      </c>
      <c r="B48" t="s">
        <v>515</v>
      </c>
      <c r="C48" t="s">
        <v>535</v>
      </c>
      <c r="D48" s="114">
        <v>0.1</v>
      </c>
      <c r="E48">
        <v>0</v>
      </c>
    </row>
    <row r="49" spans="1:5" x14ac:dyDescent="0.15">
      <c r="A49" t="s">
        <v>511</v>
      </c>
      <c r="B49" t="s">
        <v>516</v>
      </c>
      <c r="C49" t="s">
        <v>535</v>
      </c>
      <c r="D49" s="114">
        <v>0.15</v>
      </c>
      <c r="E49">
        <v>0</v>
      </c>
    </row>
    <row r="50" spans="1:5" x14ac:dyDescent="0.15">
      <c r="A50" t="s">
        <v>512</v>
      </c>
      <c r="B50" t="s">
        <v>517</v>
      </c>
      <c r="C50" t="s">
        <v>535</v>
      </c>
      <c r="D50" s="114">
        <v>0.2</v>
      </c>
      <c r="E50">
        <v>0</v>
      </c>
    </row>
    <row r="51" spans="1:5" x14ac:dyDescent="0.15">
      <c r="A51" t="s">
        <v>513</v>
      </c>
      <c r="B51" t="s">
        <v>518</v>
      </c>
      <c r="C51" t="s">
        <v>535</v>
      </c>
      <c r="D51" s="114">
        <v>0.25</v>
      </c>
      <c r="E51">
        <v>0</v>
      </c>
    </row>
    <row r="52" spans="1:5" x14ac:dyDescent="0.15">
      <c r="A52" t="s">
        <v>519</v>
      </c>
      <c r="B52" t="s">
        <v>524</v>
      </c>
      <c r="C52" t="s">
        <v>535</v>
      </c>
      <c r="D52" s="114">
        <v>0.05</v>
      </c>
      <c r="E52">
        <v>0</v>
      </c>
    </row>
    <row r="53" spans="1:5" x14ac:dyDescent="0.15">
      <c r="A53" t="s">
        <v>278</v>
      </c>
      <c r="B53" t="s">
        <v>525</v>
      </c>
      <c r="C53" t="s">
        <v>535</v>
      </c>
      <c r="D53" s="114">
        <v>0.1</v>
      </c>
      <c r="E53">
        <v>0</v>
      </c>
    </row>
    <row r="54" spans="1:5" x14ac:dyDescent="0.15">
      <c r="A54" t="s">
        <v>520</v>
      </c>
      <c r="B54" t="s">
        <v>523</v>
      </c>
      <c r="C54" t="s">
        <v>535</v>
      </c>
      <c r="D54" s="114">
        <v>0.15</v>
      </c>
      <c r="E54">
        <v>0</v>
      </c>
    </row>
    <row r="55" spans="1:5" x14ac:dyDescent="0.15">
      <c r="A55" t="s">
        <v>521</v>
      </c>
      <c r="B55" t="s">
        <v>526</v>
      </c>
      <c r="C55" t="s">
        <v>535</v>
      </c>
      <c r="D55" s="114">
        <v>0.2</v>
      </c>
      <c r="E55">
        <v>0</v>
      </c>
    </row>
    <row r="56" spans="1:5" x14ac:dyDescent="0.15">
      <c r="A56" t="s">
        <v>522</v>
      </c>
      <c r="B56" t="s">
        <v>527</v>
      </c>
      <c r="C56" t="s">
        <v>535</v>
      </c>
      <c r="D56" s="114">
        <v>0.25</v>
      </c>
      <c r="E56">
        <v>0</v>
      </c>
    </row>
    <row r="57" spans="1:5" x14ac:dyDescent="0.15">
      <c r="A57" t="s">
        <v>528</v>
      </c>
      <c r="B57" t="s">
        <v>533</v>
      </c>
      <c r="C57" t="s">
        <v>535</v>
      </c>
      <c r="D57" s="114">
        <v>7.0000000000000007E-2</v>
      </c>
      <c r="E57">
        <v>0</v>
      </c>
    </row>
    <row r="58" spans="1:5" x14ac:dyDescent="0.15">
      <c r="A58" t="s">
        <v>529</v>
      </c>
      <c r="B58" t="s">
        <v>534</v>
      </c>
      <c r="C58" t="s">
        <v>93</v>
      </c>
      <c r="D58" s="114">
        <v>0.14000000000000001</v>
      </c>
      <c r="E58">
        <v>0</v>
      </c>
    </row>
    <row r="59" spans="1:5" x14ac:dyDescent="0.15">
      <c r="A59" t="s">
        <v>530</v>
      </c>
      <c r="B59" t="s">
        <v>538</v>
      </c>
      <c r="C59" t="s">
        <v>535</v>
      </c>
      <c r="D59" s="114">
        <v>0.21</v>
      </c>
      <c r="E59">
        <v>0</v>
      </c>
    </row>
    <row r="60" spans="1:5" x14ac:dyDescent="0.15">
      <c r="A60" t="s">
        <v>531</v>
      </c>
      <c r="B60" t="s">
        <v>539</v>
      </c>
      <c r="C60" t="s">
        <v>93</v>
      </c>
      <c r="D60" s="114">
        <v>0.28000000000000003</v>
      </c>
      <c r="E60">
        <v>0</v>
      </c>
    </row>
    <row r="61" spans="1:5" x14ac:dyDescent="0.15">
      <c r="A61" t="s">
        <v>532</v>
      </c>
      <c r="B61" t="s">
        <v>540</v>
      </c>
      <c r="C61" t="s">
        <v>535</v>
      </c>
      <c r="D61" s="114">
        <v>0.35</v>
      </c>
      <c r="E61">
        <v>0</v>
      </c>
    </row>
    <row r="62" spans="1:5" x14ac:dyDescent="0.15">
      <c r="A62" t="s">
        <v>541</v>
      </c>
      <c r="B62" t="s">
        <v>542</v>
      </c>
      <c r="C62" t="s">
        <v>543</v>
      </c>
      <c r="D62" s="114">
        <v>0</v>
      </c>
      <c r="E62">
        <v>200</v>
      </c>
    </row>
    <row r="63" spans="1:5" x14ac:dyDescent="0.15">
      <c r="A63" s="116" t="s">
        <v>818</v>
      </c>
      <c r="B63" t="s">
        <v>819</v>
      </c>
      <c r="C63" t="s">
        <v>820</v>
      </c>
      <c r="D63" s="114">
        <v>0</v>
      </c>
      <c r="E63">
        <v>400</v>
      </c>
    </row>
    <row r="64" spans="1:5" x14ac:dyDescent="0.15">
      <c r="A64" s="117" t="s">
        <v>821</v>
      </c>
      <c r="B64" t="s">
        <v>822</v>
      </c>
      <c r="C64" t="s">
        <v>543</v>
      </c>
      <c r="D64" s="114">
        <v>0</v>
      </c>
      <c r="E64">
        <v>600</v>
      </c>
    </row>
    <row r="65" spans="1:5" x14ac:dyDescent="0.15">
      <c r="A65" s="117" t="s">
        <v>823</v>
      </c>
      <c r="B65" t="s">
        <v>824</v>
      </c>
      <c r="C65" t="s">
        <v>820</v>
      </c>
      <c r="D65" s="114">
        <v>0</v>
      </c>
      <c r="E65">
        <v>800</v>
      </c>
    </row>
    <row r="66" spans="1:5" x14ac:dyDescent="0.15">
      <c r="A66" s="117" t="s">
        <v>825</v>
      </c>
      <c r="B66" t="s">
        <v>826</v>
      </c>
      <c r="C66" t="s">
        <v>543</v>
      </c>
      <c r="D66" s="114">
        <v>0</v>
      </c>
      <c r="E66">
        <v>1000</v>
      </c>
    </row>
    <row r="67" spans="1:5" x14ac:dyDescent="0.15">
      <c r="A67" t="s">
        <v>545</v>
      </c>
      <c r="B67" t="s">
        <v>546</v>
      </c>
      <c r="C67" t="s">
        <v>547</v>
      </c>
      <c r="D67" s="113">
        <v>7.4999999999999997E-2</v>
      </c>
      <c r="E67">
        <v>0</v>
      </c>
    </row>
    <row r="68" spans="1:5" x14ac:dyDescent="0.15">
      <c r="A68" t="s">
        <v>276</v>
      </c>
      <c r="B68" t="s">
        <v>548</v>
      </c>
      <c r="C68" t="s">
        <v>549</v>
      </c>
      <c r="D68" s="114">
        <v>0.15</v>
      </c>
      <c r="E68">
        <v>0</v>
      </c>
    </row>
    <row r="69" spans="1:5" x14ac:dyDescent="0.15">
      <c r="A69" t="s">
        <v>550</v>
      </c>
      <c r="B69" t="s">
        <v>551</v>
      </c>
      <c r="C69" t="s">
        <v>547</v>
      </c>
      <c r="D69" s="113">
        <v>0.22500000000000001</v>
      </c>
      <c r="E69">
        <v>0</v>
      </c>
    </row>
    <row r="70" spans="1:5" x14ac:dyDescent="0.15">
      <c r="A70" t="s">
        <v>552</v>
      </c>
      <c r="B70" t="s">
        <v>553</v>
      </c>
      <c r="C70" t="s">
        <v>549</v>
      </c>
      <c r="D70" s="114">
        <v>0.3</v>
      </c>
      <c r="E70">
        <v>0</v>
      </c>
    </row>
    <row r="71" spans="1:5" x14ac:dyDescent="0.15">
      <c r="A71" t="s">
        <v>554</v>
      </c>
      <c r="B71" t="s">
        <v>555</v>
      </c>
      <c r="C71" t="s">
        <v>547</v>
      </c>
      <c r="D71" s="113">
        <v>0.375</v>
      </c>
      <c r="E71">
        <v>0</v>
      </c>
    </row>
    <row r="72" spans="1:5" x14ac:dyDescent="0.15">
      <c r="A72" t="s">
        <v>556</v>
      </c>
      <c r="B72" t="s">
        <v>557</v>
      </c>
      <c r="C72" t="s">
        <v>559</v>
      </c>
      <c r="D72" s="113">
        <v>7.4999999999999997E-2</v>
      </c>
      <c r="E72">
        <v>0</v>
      </c>
    </row>
    <row r="73" spans="1:5" x14ac:dyDescent="0.15">
      <c r="A73" t="s">
        <v>335</v>
      </c>
      <c r="B73" t="s">
        <v>558</v>
      </c>
      <c r="C73" t="s">
        <v>559</v>
      </c>
      <c r="D73" s="114">
        <v>0.15</v>
      </c>
      <c r="E73">
        <v>0</v>
      </c>
    </row>
    <row r="74" spans="1:5" x14ac:dyDescent="0.15">
      <c r="A74" t="s">
        <v>560</v>
      </c>
      <c r="B74" t="s">
        <v>561</v>
      </c>
      <c r="C74" t="s">
        <v>559</v>
      </c>
      <c r="D74" s="113">
        <v>0.22500000000000001</v>
      </c>
      <c r="E74">
        <v>0</v>
      </c>
    </row>
    <row r="75" spans="1:5" x14ac:dyDescent="0.15">
      <c r="A75" t="s">
        <v>562</v>
      </c>
      <c r="B75" t="s">
        <v>563</v>
      </c>
      <c r="C75" t="s">
        <v>559</v>
      </c>
      <c r="D75" s="114">
        <v>0.3</v>
      </c>
      <c r="E75">
        <v>0</v>
      </c>
    </row>
    <row r="76" spans="1:5" x14ac:dyDescent="0.15">
      <c r="A76" t="s">
        <v>564</v>
      </c>
      <c r="B76" t="s">
        <v>565</v>
      </c>
      <c r="C76" t="s">
        <v>559</v>
      </c>
      <c r="D76" s="113">
        <v>0.375</v>
      </c>
      <c r="E76">
        <v>0</v>
      </c>
    </row>
    <row r="77" spans="1:5" x14ac:dyDescent="0.15">
      <c r="A77" t="s">
        <v>566</v>
      </c>
      <c r="B77" t="s">
        <v>568</v>
      </c>
      <c r="C77" t="s">
        <v>569</v>
      </c>
      <c r="D77" s="114">
        <v>0.05</v>
      </c>
      <c r="E77">
        <v>0</v>
      </c>
    </row>
    <row r="78" spans="1:5" x14ac:dyDescent="0.15">
      <c r="A78" t="s">
        <v>567</v>
      </c>
      <c r="B78" t="s">
        <v>570</v>
      </c>
      <c r="C78" t="s">
        <v>569</v>
      </c>
      <c r="D78" s="114">
        <v>0.1</v>
      </c>
      <c r="E78">
        <v>0</v>
      </c>
    </row>
    <row r="79" spans="1:5" x14ac:dyDescent="0.15">
      <c r="A79" t="s">
        <v>571</v>
      </c>
      <c r="B79" t="s">
        <v>572</v>
      </c>
      <c r="C79" t="s">
        <v>569</v>
      </c>
      <c r="D79" s="114">
        <v>0.15</v>
      </c>
      <c r="E79">
        <v>0</v>
      </c>
    </row>
    <row r="80" spans="1:5" x14ac:dyDescent="0.15">
      <c r="A80" t="s">
        <v>573</v>
      </c>
      <c r="B80" t="s">
        <v>574</v>
      </c>
      <c r="C80" t="s">
        <v>569</v>
      </c>
      <c r="D80" s="114">
        <v>0.2</v>
      </c>
      <c r="E80">
        <v>0</v>
      </c>
    </row>
    <row r="81" spans="1:8" x14ac:dyDescent="0.15">
      <c r="A81" t="s">
        <v>575</v>
      </c>
      <c r="B81" t="s">
        <v>576</v>
      </c>
      <c r="C81" t="s">
        <v>569</v>
      </c>
      <c r="D81" s="114">
        <v>0.25</v>
      </c>
      <c r="E81">
        <v>0</v>
      </c>
    </row>
    <row r="82" spans="1:8" x14ac:dyDescent="0.15">
      <c r="A82" t="s">
        <v>246</v>
      </c>
      <c r="B82" t="s">
        <v>579</v>
      </c>
      <c r="C82" t="s">
        <v>93</v>
      </c>
      <c r="D82" s="114">
        <v>0.1</v>
      </c>
      <c r="E82">
        <v>0</v>
      </c>
    </row>
    <row r="83" spans="1:8" x14ac:dyDescent="0.15">
      <c r="A83" t="s">
        <v>827</v>
      </c>
      <c r="B83" t="s">
        <v>829</v>
      </c>
      <c r="C83" t="s">
        <v>93</v>
      </c>
      <c r="D83" s="114">
        <v>0.2</v>
      </c>
      <c r="E83">
        <v>0</v>
      </c>
    </row>
    <row r="84" spans="1:8" x14ac:dyDescent="0.15">
      <c r="A84" t="s">
        <v>830</v>
      </c>
      <c r="B84" t="s">
        <v>831</v>
      </c>
      <c r="C84" t="s">
        <v>93</v>
      </c>
      <c r="D84" s="114">
        <v>0.3</v>
      </c>
      <c r="E84">
        <v>0</v>
      </c>
    </row>
    <row r="85" spans="1:8" x14ac:dyDescent="0.15">
      <c r="A85" t="s">
        <v>832</v>
      </c>
      <c r="B85" t="s">
        <v>833</v>
      </c>
      <c r="C85" t="s">
        <v>93</v>
      </c>
      <c r="D85" s="114">
        <v>0.4</v>
      </c>
      <c r="E85">
        <v>0</v>
      </c>
    </row>
    <row r="86" spans="1:8" x14ac:dyDescent="0.15">
      <c r="A86" t="s">
        <v>834</v>
      </c>
      <c r="B86" t="s">
        <v>835</v>
      </c>
      <c r="C86" t="s">
        <v>93</v>
      </c>
      <c r="D86" s="114">
        <v>0.5</v>
      </c>
      <c r="E86">
        <v>0</v>
      </c>
    </row>
    <row r="87" spans="1:8" x14ac:dyDescent="0.15">
      <c r="A87" s="119" t="s">
        <v>246</v>
      </c>
      <c r="B87" s="119" t="s">
        <v>580</v>
      </c>
      <c r="C87" s="119" t="s">
        <v>577</v>
      </c>
      <c r="D87" s="120" t="s">
        <v>578</v>
      </c>
      <c r="E87" s="119">
        <v>0</v>
      </c>
      <c r="F87" s="119"/>
    </row>
    <row r="88" spans="1:8" x14ac:dyDescent="0.15">
      <c r="A88" s="119" t="s">
        <v>828</v>
      </c>
      <c r="B88" s="119" t="s">
        <v>836</v>
      </c>
      <c r="C88" s="119" t="s">
        <v>577</v>
      </c>
      <c r="D88" s="120" t="s">
        <v>837</v>
      </c>
      <c r="E88" s="119">
        <v>0</v>
      </c>
      <c r="F88" s="119"/>
    </row>
    <row r="89" spans="1:8" x14ac:dyDescent="0.15">
      <c r="A89" s="119" t="s">
        <v>830</v>
      </c>
      <c r="B89" s="119" t="s">
        <v>838</v>
      </c>
      <c r="C89" s="119" t="s">
        <v>577</v>
      </c>
      <c r="D89" s="120" t="s">
        <v>839</v>
      </c>
      <c r="E89" s="119">
        <v>0</v>
      </c>
      <c r="F89" s="119"/>
    </row>
    <row r="90" spans="1:8" x14ac:dyDescent="0.15">
      <c r="A90" s="119" t="s">
        <v>832</v>
      </c>
      <c r="B90" s="119" t="s">
        <v>840</v>
      </c>
      <c r="C90" s="119" t="s">
        <v>577</v>
      </c>
      <c r="D90" s="120" t="s">
        <v>841</v>
      </c>
      <c r="E90" s="119">
        <v>0</v>
      </c>
      <c r="F90" s="119"/>
    </row>
    <row r="91" spans="1:8" x14ac:dyDescent="0.15">
      <c r="A91" s="119" t="s">
        <v>834</v>
      </c>
      <c r="B91" s="119" t="s">
        <v>842</v>
      </c>
      <c r="C91" s="119" t="s">
        <v>577</v>
      </c>
      <c r="D91" s="120" t="s">
        <v>843</v>
      </c>
      <c r="E91" s="119">
        <v>0</v>
      </c>
      <c r="F91" s="119"/>
    </row>
    <row r="92" spans="1:8" x14ac:dyDescent="0.15">
      <c r="A92" t="s">
        <v>581</v>
      </c>
      <c r="B92" t="s">
        <v>586</v>
      </c>
      <c r="C92" t="s">
        <v>485</v>
      </c>
      <c r="D92" s="114">
        <v>0.05</v>
      </c>
      <c r="E92">
        <v>0</v>
      </c>
      <c r="G92" t="s">
        <v>1133</v>
      </c>
      <c r="H92" s="121">
        <v>5</v>
      </c>
    </row>
    <row r="93" spans="1:8" x14ac:dyDescent="0.15">
      <c r="A93" t="s">
        <v>268</v>
      </c>
      <c r="B93" t="s">
        <v>587</v>
      </c>
      <c r="C93" t="s">
        <v>588</v>
      </c>
      <c r="D93" s="114">
        <v>0.1</v>
      </c>
      <c r="E93">
        <v>0</v>
      </c>
    </row>
    <row r="94" spans="1:8" x14ac:dyDescent="0.15">
      <c r="A94" t="s">
        <v>582</v>
      </c>
      <c r="B94" t="s">
        <v>585</v>
      </c>
      <c r="C94" t="s">
        <v>485</v>
      </c>
      <c r="D94" s="114">
        <v>0.15</v>
      </c>
      <c r="E94">
        <v>0</v>
      </c>
    </row>
    <row r="95" spans="1:8" x14ac:dyDescent="0.15">
      <c r="A95" t="s">
        <v>583</v>
      </c>
      <c r="B95" t="s">
        <v>589</v>
      </c>
      <c r="C95" t="s">
        <v>588</v>
      </c>
      <c r="D95" s="114">
        <v>0.2</v>
      </c>
      <c r="E95">
        <v>0</v>
      </c>
    </row>
    <row r="96" spans="1:8" x14ac:dyDescent="0.15">
      <c r="A96" t="s">
        <v>584</v>
      </c>
      <c r="B96" t="s">
        <v>590</v>
      </c>
      <c r="C96" t="s">
        <v>485</v>
      </c>
      <c r="D96" s="114">
        <v>0.25</v>
      </c>
      <c r="E96">
        <v>0</v>
      </c>
    </row>
    <row r="97" spans="1:5" x14ac:dyDescent="0.15">
      <c r="A97" t="s">
        <v>591</v>
      </c>
      <c r="B97" t="s">
        <v>592</v>
      </c>
      <c r="C97" t="s">
        <v>543</v>
      </c>
      <c r="D97" s="114">
        <v>0.1</v>
      </c>
      <c r="E97">
        <v>0</v>
      </c>
    </row>
    <row r="98" spans="1:5" x14ac:dyDescent="0.15">
      <c r="A98" t="s">
        <v>593</v>
      </c>
      <c r="B98" t="s">
        <v>594</v>
      </c>
      <c r="C98" t="s">
        <v>595</v>
      </c>
      <c r="D98" s="114">
        <v>0.2</v>
      </c>
      <c r="E98">
        <v>0</v>
      </c>
    </row>
    <row r="99" spans="1:5" x14ac:dyDescent="0.15">
      <c r="A99" t="s">
        <v>596</v>
      </c>
      <c r="B99" t="s">
        <v>597</v>
      </c>
      <c r="C99" t="s">
        <v>543</v>
      </c>
      <c r="D99" s="114">
        <v>0.3</v>
      </c>
      <c r="E99">
        <v>0</v>
      </c>
    </row>
    <row r="100" spans="1:5" x14ac:dyDescent="0.15">
      <c r="A100" t="s">
        <v>598</v>
      </c>
      <c r="B100" t="s">
        <v>599</v>
      </c>
      <c r="C100" t="s">
        <v>595</v>
      </c>
      <c r="D100" s="114">
        <v>0.4</v>
      </c>
      <c r="E100">
        <v>0</v>
      </c>
    </row>
    <row r="101" spans="1:5" x14ac:dyDescent="0.15">
      <c r="A101" t="s">
        <v>600</v>
      </c>
      <c r="B101" t="s">
        <v>601</v>
      </c>
      <c r="C101" t="s">
        <v>543</v>
      </c>
      <c r="D101" s="114">
        <v>0.5</v>
      </c>
      <c r="E101">
        <v>0</v>
      </c>
    </row>
    <row r="102" spans="1:5" x14ac:dyDescent="0.15">
      <c r="A102" t="s">
        <v>602</v>
      </c>
      <c r="B102" t="s">
        <v>603</v>
      </c>
      <c r="C102" t="s">
        <v>543</v>
      </c>
      <c r="D102" s="114">
        <v>0</v>
      </c>
      <c r="E102">
        <v>100</v>
      </c>
    </row>
    <row r="103" spans="1:5" x14ac:dyDescent="0.15">
      <c r="A103" s="116" t="s">
        <v>844</v>
      </c>
      <c r="B103" t="s">
        <v>845</v>
      </c>
      <c r="C103" t="s">
        <v>633</v>
      </c>
      <c r="D103" s="114">
        <v>0</v>
      </c>
      <c r="E103">
        <v>200</v>
      </c>
    </row>
    <row r="104" spans="1:5" x14ac:dyDescent="0.15">
      <c r="A104" s="117" t="s">
        <v>846</v>
      </c>
      <c r="B104" t="s">
        <v>847</v>
      </c>
      <c r="C104" t="s">
        <v>543</v>
      </c>
      <c r="D104" s="114">
        <v>0</v>
      </c>
      <c r="E104">
        <v>300</v>
      </c>
    </row>
    <row r="105" spans="1:5" x14ac:dyDescent="0.15">
      <c r="A105" s="117" t="s">
        <v>848</v>
      </c>
      <c r="B105" t="s">
        <v>849</v>
      </c>
      <c r="C105" t="s">
        <v>633</v>
      </c>
      <c r="D105" s="114">
        <v>0</v>
      </c>
      <c r="E105">
        <v>400</v>
      </c>
    </row>
    <row r="106" spans="1:5" x14ac:dyDescent="0.15">
      <c r="A106" s="117" t="s">
        <v>850</v>
      </c>
      <c r="B106" t="s">
        <v>851</v>
      </c>
      <c r="C106" t="s">
        <v>543</v>
      </c>
      <c r="D106" s="114">
        <v>0</v>
      </c>
      <c r="E106">
        <v>500</v>
      </c>
    </row>
    <row r="107" spans="1:5" x14ac:dyDescent="0.15">
      <c r="A107" t="s">
        <v>253</v>
      </c>
      <c r="B107" t="s">
        <v>604</v>
      </c>
      <c r="C107" t="s">
        <v>605</v>
      </c>
      <c r="D107" s="114">
        <v>0</v>
      </c>
      <c r="E107">
        <v>200</v>
      </c>
    </row>
    <row r="108" spans="1:5" x14ac:dyDescent="0.15">
      <c r="A108" s="116" t="s">
        <v>852</v>
      </c>
      <c r="B108" t="s">
        <v>856</v>
      </c>
      <c r="C108" t="s">
        <v>857</v>
      </c>
      <c r="D108" s="114">
        <v>0</v>
      </c>
      <c r="E108">
        <v>400</v>
      </c>
    </row>
    <row r="109" spans="1:5" x14ac:dyDescent="0.15">
      <c r="A109" s="117" t="s">
        <v>853</v>
      </c>
      <c r="B109" t="s">
        <v>858</v>
      </c>
      <c r="C109" t="s">
        <v>605</v>
      </c>
      <c r="D109" s="114">
        <v>0</v>
      </c>
      <c r="E109">
        <v>600</v>
      </c>
    </row>
    <row r="110" spans="1:5" x14ac:dyDescent="0.15">
      <c r="A110" s="117" t="s">
        <v>854</v>
      </c>
      <c r="B110" t="s">
        <v>859</v>
      </c>
      <c r="C110" t="s">
        <v>857</v>
      </c>
      <c r="D110" s="114">
        <v>0</v>
      </c>
      <c r="E110">
        <v>800</v>
      </c>
    </row>
    <row r="111" spans="1:5" x14ac:dyDescent="0.15">
      <c r="A111" s="117" t="s">
        <v>855</v>
      </c>
      <c r="B111" t="s">
        <v>860</v>
      </c>
      <c r="C111" t="s">
        <v>605</v>
      </c>
      <c r="D111" s="114">
        <v>0</v>
      </c>
      <c r="E111">
        <v>1000</v>
      </c>
    </row>
    <row r="112" spans="1:5" x14ac:dyDescent="0.15">
      <c r="A112" t="s">
        <v>606</v>
      </c>
      <c r="B112" t="s">
        <v>614</v>
      </c>
      <c r="C112" t="s">
        <v>485</v>
      </c>
      <c r="D112" s="114">
        <v>7.0000000000000007E-2</v>
      </c>
      <c r="E112">
        <v>0</v>
      </c>
    </row>
    <row r="113" spans="1:5" x14ac:dyDescent="0.15">
      <c r="A113" t="s">
        <v>607</v>
      </c>
      <c r="B113" t="s">
        <v>613</v>
      </c>
      <c r="C113" t="s">
        <v>543</v>
      </c>
      <c r="D113" s="114">
        <v>0.14000000000000001</v>
      </c>
      <c r="E113">
        <v>0</v>
      </c>
    </row>
    <row r="114" spans="1:5" x14ac:dyDescent="0.15">
      <c r="A114" t="s">
        <v>608</v>
      </c>
      <c r="B114" t="s">
        <v>611</v>
      </c>
      <c r="C114" t="s">
        <v>612</v>
      </c>
      <c r="D114" s="114">
        <v>0.21</v>
      </c>
      <c r="E114">
        <v>0</v>
      </c>
    </row>
    <row r="115" spans="1:5" x14ac:dyDescent="0.15">
      <c r="A115" t="s">
        <v>609</v>
      </c>
      <c r="B115" t="s">
        <v>615</v>
      </c>
      <c r="C115" t="s">
        <v>485</v>
      </c>
      <c r="D115" s="114">
        <v>0.28000000000000003</v>
      </c>
      <c r="E115">
        <v>0</v>
      </c>
    </row>
    <row r="116" spans="1:5" x14ac:dyDescent="0.15">
      <c r="A116" t="s">
        <v>610</v>
      </c>
      <c r="B116" t="s">
        <v>616</v>
      </c>
      <c r="C116" t="s">
        <v>543</v>
      </c>
      <c r="D116" s="114">
        <v>0.35</v>
      </c>
      <c r="E116">
        <v>0</v>
      </c>
    </row>
    <row r="117" spans="1:5" x14ac:dyDescent="0.15">
      <c r="A117" t="s">
        <v>868</v>
      </c>
      <c r="B117" t="s">
        <v>871</v>
      </c>
      <c r="C117" t="s">
        <v>756</v>
      </c>
      <c r="D117" s="114">
        <v>0.06</v>
      </c>
      <c r="E117">
        <v>0</v>
      </c>
    </row>
    <row r="118" spans="1:5" x14ac:dyDescent="0.15">
      <c r="A118" t="s">
        <v>869</v>
      </c>
      <c r="B118" t="s">
        <v>872</v>
      </c>
      <c r="C118" t="s">
        <v>756</v>
      </c>
      <c r="D118" s="114">
        <v>0.12</v>
      </c>
      <c r="E118">
        <v>0</v>
      </c>
    </row>
    <row r="119" spans="1:5" x14ac:dyDescent="0.15">
      <c r="A119" t="s">
        <v>873</v>
      </c>
      <c r="B119" t="s">
        <v>874</v>
      </c>
      <c r="C119" t="s">
        <v>756</v>
      </c>
      <c r="D119" s="114">
        <v>0.18</v>
      </c>
      <c r="E119">
        <v>0</v>
      </c>
    </row>
    <row r="120" spans="1:5" x14ac:dyDescent="0.15">
      <c r="A120" t="s">
        <v>875</v>
      </c>
      <c r="B120" t="s">
        <v>870</v>
      </c>
      <c r="C120" t="s">
        <v>756</v>
      </c>
      <c r="D120" s="114">
        <v>0.24</v>
      </c>
      <c r="E120">
        <v>0</v>
      </c>
    </row>
    <row r="121" spans="1:5" x14ac:dyDescent="0.15">
      <c r="A121" t="s">
        <v>876</v>
      </c>
      <c r="B121" t="s">
        <v>877</v>
      </c>
      <c r="C121" t="s">
        <v>756</v>
      </c>
      <c r="D121" s="114">
        <v>0.3</v>
      </c>
      <c r="E121">
        <v>0</v>
      </c>
    </row>
    <row r="122" spans="1:5" x14ac:dyDescent="0.15">
      <c r="A122" t="s">
        <v>617</v>
      </c>
      <c r="B122" t="s">
        <v>621</v>
      </c>
      <c r="C122" t="s">
        <v>93</v>
      </c>
      <c r="D122" s="114">
        <v>0.06</v>
      </c>
      <c r="E122">
        <v>0</v>
      </c>
    </row>
    <row r="123" spans="1:5" x14ac:dyDescent="0.15">
      <c r="A123" t="s">
        <v>618</v>
      </c>
      <c r="B123" t="s">
        <v>622</v>
      </c>
      <c r="C123" t="s">
        <v>93</v>
      </c>
      <c r="D123" s="114">
        <v>0.12</v>
      </c>
      <c r="E123">
        <v>0</v>
      </c>
    </row>
    <row r="124" spans="1:5" x14ac:dyDescent="0.15">
      <c r="A124" t="s">
        <v>619</v>
      </c>
      <c r="B124" t="s">
        <v>620</v>
      </c>
      <c r="C124" t="s">
        <v>623</v>
      </c>
      <c r="D124" s="114">
        <v>0.18</v>
      </c>
      <c r="E124">
        <v>0</v>
      </c>
    </row>
    <row r="125" spans="1:5" x14ac:dyDescent="0.15">
      <c r="A125" t="s">
        <v>624</v>
      </c>
      <c r="B125" t="s">
        <v>625</v>
      </c>
      <c r="C125" t="s">
        <v>93</v>
      </c>
      <c r="D125" s="114">
        <v>0.24</v>
      </c>
      <c r="E125">
        <v>0</v>
      </c>
    </row>
    <row r="126" spans="1:5" x14ac:dyDescent="0.15">
      <c r="A126" t="s">
        <v>626</v>
      </c>
      <c r="B126" t="s">
        <v>627</v>
      </c>
      <c r="C126" t="s">
        <v>93</v>
      </c>
      <c r="D126" s="114">
        <v>0.3</v>
      </c>
      <c r="E126">
        <v>0</v>
      </c>
    </row>
    <row r="127" spans="1:5" x14ac:dyDescent="0.15">
      <c r="A127" t="s">
        <v>1088</v>
      </c>
      <c r="B127" t="s">
        <v>1093</v>
      </c>
      <c r="C127" t="s">
        <v>93</v>
      </c>
      <c r="D127" s="114">
        <v>0.13</v>
      </c>
      <c r="E127">
        <v>0</v>
      </c>
    </row>
    <row r="128" spans="1:5" x14ac:dyDescent="0.15">
      <c r="A128" t="s">
        <v>1089</v>
      </c>
      <c r="B128" t="s">
        <v>1094</v>
      </c>
      <c r="C128" t="s">
        <v>93</v>
      </c>
      <c r="D128" s="114">
        <v>0.26</v>
      </c>
      <c r="E128">
        <v>0</v>
      </c>
    </row>
    <row r="129" spans="1:5" x14ac:dyDescent="0.15">
      <c r="A129" t="s">
        <v>1090</v>
      </c>
      <c r="B129" t="s">
        <v>1095</v>
      </c>
      <c r="C129" t="s">
        <v>93</v>
      </c>
      <c r="D129" s="114">
        <v>0.39</v>
      </c>
      <c r="E129">
        <v>0</v>
      </c>
    </row>
    <row r="130" spans="1:5" x14ac:dyDescent="0.15">
      <c r="A130" t="s">
        <v>1091</v>
      </c>
      <c r="B130" t="s">
        <v>1096</v>
      </c>
      <c r="C130" t="s">
        <v>93</v>
      </c>
      <c r="D130" s="114">
        <v>0.52</v>
      </c>
      <c r="E130">
        <v>0</v>
      </c>
    </row>
    <row r="131" spans="1:5" x14ac:dyDescent="0.15">
      <c r="A131" t="s">
        <v>1092</v>
      </c>
      <c r="B131" t="s">
        <v>1097</v>
      </c>
      <c r="C131" t="s">
        <v>93</v>
      </c>
      <c r="D131" s="114">
        <v>0.65</v>
      </c>
      <c r="E131">
        <v>0</v>
      </c>
    </row>
    <row r="132" spans="1:5" x14ac:dyDescent="0.15">
      <c r="A132" t="s">
        <v>1098</v>
      </c>
      <c r="B132" t="s">
        <v>1101</v>
      </c>
      <c r="C132" t="s">
        <v>1106</v>
      </c>
      <c r="D132" s="114">
        <v>0.06</v>
      </c>
      <c r="E132">
        <v>0</v>
      </c>
    </row>
    <row r="133" spans="1:5" x14ac:dyDescent="0.15">
      <c r="A133" t="s">
        <v>395</v>
      </c>
      <c r="B133" t="s">
        <v>1102</v>
      </c>
      <c r="C133" t="s">
        <v>1106</v>
      </c>
      <c r="D133" s="114">
        <v>0.12</v>
      </c>
      <c r="E133">
        <v>0</v>
      </c>
    </row>
    <row r="134" spans="1:5" x14ac:dyDescent="0.15">
      <c r="A134" t="s">
        <v>399</v>
      </c>
      <c r="B134" t="s">
        <v>1103</v>
      </c>
      <c r="C134" t="s">
        <v>1106</v>
      </c>
      <c r="D134" s="114">
        <v>0.18</v>
      </c>
      <c r="E134">
        <v>0</v>
      </c>
    </row>
    <row r="135" spans="1:5" x14ac:dyDescent="0.15">
      <c r="A135" t="s">
        <v>1099</v>
      </c>
      <c r="B135" t="s">
        <v>1104</v>
      </c>
      <c r="C135" t="s">
        <v>1106</v>
      </c>
      <c r="D135" s="114">
        <v>0.24</v>
      </c>
      <c r="E135">
        <v>0</v>
      </c>
    </row>
    <row r="136" spans="1:5" x14ac:dyDescent="0.15">
      <c r="A136" t="s">
        <v>1100</v>
      </c>
      <c r="B136" t="s">
        <v>1105</v>
      </c>
      <c r="C136" t="s">
        <v>1106</v>
      </c>
      <c r="D136" s="114">
        <v>0.3</v>
      </c>
      <c r="E136">
        <v>0</v>
      </c>
    </row>
    <row r="137" spans="1:5" x14ac:dyDescent="0.15">
      <c r="A137" t="s">
        <v>634</v>
      </c>
      <c r="B137" t="s">
        <v>641</v>
      </c>
      <c r="C137" t="s">
        <v>612</v>
      </c>
      <c r="D137" s="114">
        <v>0.2</v>
      </c>
      <c r="E137">
        <v>0</v>
      </c>
    </row>
    <row r="138" spans="1:5" x14ac:dyDescent="0.15">
      <c r="A138" t="s">
        <v>635</v>
      </c>
      <c r="B138" t="s">
        <v>642</v>
      </c>
      <c r="C138" t="s">
        <v>543</v>
      </c>
      <c r="D138" s="114">
        <v>0.4</v>
      </c>
      <c r="E138">
        <v>0</v>
      </c>
    </row>
    <row r="139" spans="1:5" x14ac:dyDescent="0.15">
      <c r="A139" t="s">
        <v>636</v>
      </c>
      <c r="B139" t="s">
        <v>639</v>
      </c>
      <c r="C139" t="s">
        <v>640</v>
      </c>
      <c r="D139" s="114">
        <v>0.6</v>
      </c>
      <c r="E139">
        <v>0</v>
      </c>
    </row>
    <row r="140" spans="1:5" x14ac:dyDescent="0.15">
      <c r="A140" t="s">
        <v>637</v>
      </c>
      <c r="B140" t="s">
        <v>643</v>
      </c>
      <c r="C140" t="s">
        <v>612</v>
      </c>
      <c r="D140" s="114">
        <v>0.8</v>
      </c>
      <c r="E140">
        <v>0</v>
      </c>
    </row>
    <row r="141" spans="1:5" x14ac:dyDescent="0.15">
      <c r="A141" t="s">
        <v>638</v>
      </c>
      <c r="B141" t="s">
        <v>644</v>
      </c>
      <c r="C141" t="s">
        <v>543</v>
      </c>
      <c r="D141" s="114">
        <v>1</v>
      </c>
      <c r="E141">
        <v>0</v>
      </c>
    </row>
    <row r="142" spans="1:5" x14ac:dyDescent="0.15">
      <c r="A142" t="s">
        <v>647</v>
      </c>
      <c r="B142" t="s">
        <v>864</v>
      </c>
      <c r="C142" t="s">
        <v>485</v>
      </c>
      <c r="D142" t="s">
        <v>1482</v>
      </c>
    </row>
    <row r="143" spans="1:5" x14ac:dyDescent="0.15">
      <c r="A143" t="s">
        <v>648</v>
      </c>
      <c r="B143" t="s">
        <v>649</v>
      </c>
      <c r="C143" t="s">
        <v>640</v>
      </c>
      <c r="D143" t="s">
        <v>1481</v>
      </c>
    </row>
    <row r="144" spans="1:5" x14ac:dyDescent="0.15">
      <c r="A144" t="s">
        <v>861</v>
      </c>
      <c r="B144" t="s">
        <v>865</v>
      </c>
      <c r="C144" t="s">
        <v>485</v>
      </c>
      <c r="D144" t="s">
        <v>1178</v>
      </c>
    </row>
    <row r="145" spans="1:5" x14ac:dyDescent="0.15">
      <c r="A145" t="s">
        <v>862</v>
      </c>
      <c r="B145" t="s">
        <v>866</v>
      </c>
      <c r="C145" t="s">
        <v>640</v>
      </c>
      <c r="D145" t="s">
        <v>1183</v>
      </c>
    </row>
    <row r="146" spans="1:5" x14ac:dyDescent="0.15">
      <c r="A146" t="s">
        <v>863</v>
      </c>
      <c r="B146" t="s">
        <v>867</v>
      </c>
      <c r="C146" t="s">
        <v>485</v>
      </c>
      <c r="D146" t="s">
        <v>1185</v>
      </c>
    </row>
    <row r="147" spans="1:5" s="134" customFormat="1" x14ac:dyDescent="0.15">
      <c r="A147" s="134" t="s">
        <v>650</v>
      </c>
      <c r="B147" s="134" t="s">
        <v>655</v>
      </c>
      <c r="C147" s="134" t="s">
        <v>485</v>
      </c>
      <c r="D147" s="135" t="s">
        <v>1134</v>
      </c>
      <c r="E147" s="134">
        <v>0</v>
      </c>
    </row>
    <row r="148" spans="1:5" s="134" customFormat="1" x14ac:dyDescent="0.15">
      <c r="A148" s="134" t="s">
        <v>651</v>
      </c>
      <c r="B148" s="134" t="s">
        <v>656</v>
      </c>
      <c r="C148" s="134" t="s">
        <v>485</v>
      </c>
      <c r="D148" s="135" t="s">
        <v>1135</v>
      </c>
      <c r="E148" s="134">
        <v>0</v>
      </c>
    </row>
    <row r="149" spans="1:5" s="134" customFormat="1" x14ac:dyDescent="0.15">
      <c r="A149" s="134" t="s">
        <v>652</v>
      </c>
      <c r="B149" s="134" t="s">
        <v>657</v>
      </c>
      <c r="C149" s="134" t="s">
        <v>485</v>
      </c>
      <c r="D149" s="135" t="s">
        <v>1137</v>
      </c>
      <c r="E149" s="134">
        <v>0</v>
      </c>
    </row>
    <row r="150" spans="1:5" s="134" customFormat="1" x14ac:dyDescent="0.15">
      <c r="A150" s="134" t="s">
        <v>653</v>
      </c>
      <c r="B150" s="134" t="s">
        <v>658</v>
      </c>
      <c r="C150" s="134" t="s">
        <v>485</v>
      </c>
      <c r="D150" s="135" t="s">
        <v>1138</v>
      </c>
      <c r="E150" s="134">
        <v>0</v>
      </c>
    </row>
    <row r="151" spans="1:5" s="134" customFormat="1" x14ac:dyDescent="0.15">
      <c r="A151" s="134" t="s">
        <v>654</v>
      </c>
      <c r="B151" s="134" t="s">
        <v>659</v>
      </c>
      <c r="C151" s="134" t="s">
        <v>485</v>
      </c>
      <c r="D151" s="135" t="s">
        <v>1139</v>
      </c>
      <c r="E151" s="134">
        <v>0</v>
      </c>
    </row>
    <row r="152" spans="1:5" x14ac:dyDescent="0.15">
      <c r="A152" t="s">
        <v>888</v>
      </c>
      <c r="B152" t="s">
        <v>894</v>
      </c>
      <c r="C152" t="s">
        <v>623</v>
      </c>
      <c r="D152" s="115">
        <v>7.4999999999999997E-2</v>
      </c>
      <c r="E152">
        <v>0</v>
      </c>
    </row>
    <row r="153" spans="1:5" x14ac:dyDescent="0.15">
      <c r="A153" t="s">
        <v>889</v>
      </c>
      <c r="B153" t="s">
        <v>895</v>
      </c>
      <c r="C153" t="s">
        <v>93</v>
      </c>
      <c r="D153" s="114">
        <v>0.15</v>
      </c>
      <c r="E153">
        <v>0</v>
      </c>
    </row>
    <row r="154" spans="1:5" x14ac:dyDescent="0.15">
      <c r="A154" t="s">
        <v>890</v>
      </c>
      <c r="B154" t="s">
        <v>896</v>
      </c>
      <c r="C154" t="s">
        <v>893</v>
      </c>
      <c r="D154" s="115">
        <v>0.22500000000000001</v>
      </c>
      <c r="E154">
        <v>0</v>
      </c>
    </row>
    <row r="155" spans="1:5" x14ac:dyDescent="0.15">
      <c r="A155" t="s">
        <v>891</v>
      </c>
      <c r="B155" t="s">
        <v>897</v>
      </c>
      <c r="C155" t="s">
        <v>623</v>
      </c>
      <c r="D155" s="114">
        <v>0.3</v>
      </c>
      <c r="E155">
        <v>0</v>
      </c>
    </row>
    <row r="156" spans="1:5" x14ac:dyDescent="0.15">
      <c r="A156" t="s">
        <v>892</v>
      </c>
      <c r="B156" t="s">
        <v>898</v>
      </c>
      <c r="C156" t="s">
        <v>93</v>
      </c>
      <c r="D156" s="115">
        <v>0.375</v>
      </c>
      <c r="E156">
        <v>0</v>
      </c>
    </row>
    <row r="157" spans="1:5" x14ac:dyDescent="0.15">
      <c r="A157" t="s">
        <v>888</v>
      </c>
      <c r="B157" t="s">
        <v>899</v>
      </c>
      <c r="C157" t="s">
        <v>588</v>
      </c>
      <c r="D157" s="115">
        <v>2.5000000000000001E-2</v>
      </c>
      <c r="E157">
        <v>0</v>
      </c>
    </row>
    <row r="158" spans="1:5" x14ac:dyDescent="0.15">
      <c r="A158" t="s">
        <v>889</v>
      </c>
      <c r="B158" t="s">
        <v>900</v>
      </c>
      <c r="C158" t="s">
        <v>588</v>
      </c>
      <c r="D158" s="115">
        <v>0.05</v>
      </c>
      <c r="E158">
        <v>0</v>
      </c>
    </row>
    <row r="159" spans="1:5" x14ac:dyDescent="0.15">
      <c r="A159" t="s">
        <v>890</v>
      </c>
      <c r="B159" t="s">
        <v>901</v>
      </c>
      <c r="C159" t="s">
        <v>588</v>
      </c>
      <c r="D159" s="115">
        <v>7.4999999999999997E-2</v>
      </c>
      <c r="E159">
        <v>0</v>
      </c>
    </row>
    <row r="160" spans="1:5" x14ac:dyDescent="0.15">
      <c r="A160" t="s">
        <v>891</v>
      </c>
      <c r="B160" t="s">
        <v>498</v>
      </c>
      <c r="C160" t="s">
        <v>588</v>
      </c>
      <c r="D160" s="115">
        <v>0.1</v>
      </c>
      <c r="E160">
        <v>0</v>
      </c>
    </row>
    <row r="161" spans="1:5" x14ac:dyDescent="0.15">
      <c r="A161" t="s">
        <v>892</v>
      </c>
      <c r="B161" t="s">
        <v>902</v>
      </c>
      <c r="C161" t="s">
        <v>588</v>
      </c>
      <c r="D161" s="115">
        <v>0.125</v>
      </c>
      <c r="E161">
        <v>0</v>
      </c>
    </row>
    <row r="162" spans="1:5" x14ac:dyDescent="0.15">
      <c r="A162" t="s">
        <v>903</v>
      </c>
      <c r="B162" t="s">
        <v>909</v>
      </c>
      <c r="C162" t="s">
        <v>93</v>
      </c>
      <c r="D162" s="114">
        <v>0.15</v>
      </c>
      <c r="E162">
        <v>0</v>
      </c>
    </row>
    <row r="163" spans="1:5" x14ac:dyDescent="0.15">
      <c r="A163" t="s">
        <v>904</v>
      </c>
      <c r="B163" t="s">
        <v>910</v>
      </c>
      <c r="C163" t="s">
        <v>913</v>
      </c>
      <c r="D163" s="115">
        <v>0.3</v>
      </c>
      <c r="E163">
        <v>0</v>
      </c>
    </row>
    <row r="164" spans="1:5" x14ac:dyDescent="0.15">
      <c r="A164" t="s">
        <v>905</v>
      </c>
      <c r="B164" t="s">
        <v>911</v>
      </c>
      <c r="C164" t="s">
        <v>914</v>
      </c>
      <c r="D164" s="115">
        <v>0.45</v>
      </c>
      <c r="E164">
        <v>0</v>
      </c>
    </row>
    <row r="165" spans="1:5" x14ac:dyDescent="0.15">
      <c r="A165" t="s">
        <v>906</v>
      </c>
      <c r="B165" t="s">
        <v>908</v>
      </c>
      <c r="C165" t="s">
        <v>93</v>
      </c>
      <c r="D165" s="115">
        <v>0.6</v>
      </c>
      <c r="E165">
        <v>0</v>
      </c>
    </row>
    <row r="166" spans="1:5" x14ac:dyDescent="0.15">
      <c r="A166" t="s">
        <v>907</v>
      </c>
      <c r="B166" t="s">
        <v>912</v>
      </c>
      <c r="C166" t="s">
        <v>93</v>
      </c>
      <c r="D166" s="115">
        <v>0.75</v>
      </c>
      <c r="E166">
        <v>0</v>
      </c>
    </row>
    <row r="167" spans="1:5" x14ac:dyDescent="0.15">
      <c r="A167" t="s">
        <v>662</v>
      </c>
      <c r="B167" t="s">
        <v>672</v>
      </c>
      <c r="C167" t="s">
        <v>623</v>
      </c>
      <c r="D167" t="s">
        <v>673</v>
      </c>
      <c r="E167">
        <v>0</v>
      </c>
    </row>
    <row r="168" spans="1:5" x14ac:dyDescent="0.15">
      <c r="A168" t="s">
        <v>663</v>
      </c>
      <c r="B168" t="s">
        <v>674</v>
      </c>
      <c r="C168" t="s">
        <v>623</v>
      </c>
      <c r="D168" t="s">
        <v>675</v>
      </c>
      <c r="E168">
        <v>0</v>
      </c>
    </row>
    <row r="169" spans="1:5" x14ac:dyDescent="0.15">
      <c r="A169" t="s">
        <v>665</v>
      </c>
      <c r="B169" t="s">
        <v>670</v>
      </c>
      <c r="C169" t="s">
        <v>623</v>
      </c>
      <c r="D169" t="s">
        <v>671</v>
      </c>
      <c r="E169">
        <v>0</v>
      </c>
    </row>
    <row r="170" spans="1:5" x14ac:dyDescent="0.15">
      <c r="A170" t="s">
        <v>667</v>
      </c>
      <c r="B170" t="s">
        <v>676</v>
      </c>
      <c r="C170" t="s">
        <v>623</v>
      </c>
      <c r="D170" t="s">
        <v>677</v>
      </c>
      <c r="E170">
        <v>0</v>
      </c>
    </row>
    <row r="171" spans="1:5" x14ac:dyDescent="0.15">
      <c r="A171" t="s">
        <v>669</v>
      </c>
      <c r="B171" t="s">
        <v>678</v>
      </c>
      <c r="C171" t="s">
        <v>623</v>
      </c>
      <c r="D171" t="s">
        <v>679</v>
      </c>
      <c r="E171">
        <v>0</v>
      </c>
    </row>
    <row r="172" spans="1:5" x14ac:dyDescent="0.15">
      <c r="A172" t="s">
        <v>1107</v>
      </c>
      <c r="B172" t="s">
        <v>1112</v>
      </c>
      <c r="C172" t="s">
        <v>893</v>
      </c>
      <c r="D172" s="114">
        <v>0.15</v>
      </c>
      <c r="E172">
        <v>0</v>
      </c>
    </row>
    <row r="173" spans="1:5" x14ac:dyDescent="0.15">
      <c r="A173" t="s">
        <v>1108</v>
      </c>
      <c r="B173" t="s">
        <v>1113</v>
      </c>
      <c r="C173" t="s">
        <v>914</v>
      </c>
      <c r="D173" s="114">
        <v>0.3</v>
      </c>
      <c r="E173">
        <v>0</v>
      </c>
    </row>
    <row r="174" spans="1:5" x14ac:dyDescent="0.15">
      <c r="A174" t="s">
        <v>1109</v>
      </c>
      <c r="B174" t="s">
        <v>1114</v>
      </c>
      <c r="C174" t="s">
        <v>893</v>
      </c>
      <c r="D174" s="114">
        <v>0.45</v>
      </c>
      <c r="E174">
        <v>0</v>
      </c>
    </row>
    <row r="175" spans="1:5" x14ac:dyDescent="0.15">
      <c r="A175" t="s">
        <v>1110</v>
      </c>
      <c r="B175" t="s">
        <v>1115</v>
      </c>
      <c r="C175" t="s">
        <v>914</v>
      </c>
      <c r="D175" s="114">
        <v>0.6</v>
      </c>
      <c r="E175">
        <v>0</v>
      </c>
    </row>
    <row r="176" spans="1:5" x14ac:dyDescent="0.15">
      <c r="A176" t="s">
        <v>1111</v>
      </c>
      <c r="B176" t="s">
        <v>1116</v>
      </c>
      <c r="C176" t="s">
        <v>893</v>
      </c>
      <c r="D176" s="114">
        <v>0.75</v>
      </c>
      <c r="E176">
        <v>0</v>
      </c>
    </row>
    <row r="177" spans="1:5" x14ac:dyDescent="0.15">
      <c r="A177" t="s">
        <v>1107</v>
      </c>
      <c r="B177" t="s">
        <v>1117</v>
      </c>
      <c r="C177" t="s">
        <v>485</v>
      </c>
      <c r="D177" s="115">
        <v>2.5000000000000001E-2</v>
      </c>
      <c r="E177">
        <v>0</v>
      </c>
    </row>
    <row r="178" spans="1:5" x14ac:dyDescent="0.15">
      <c r="A178" t="s">
        <v>1108</v>
      </c>
      <c r="B178" t="s">
        <v>1118</v>
      </c>
      <c r="C178" t="s">
        <v>595</v>
      </c>
      <c r="D178" s="114">
        <v>0.05</v>
      </c>
      <c r="E178">
        <v>0</v>
      </c>
    </row>
    <row r="179" spans="1:5" x14ac:dyDescent="0.15">
      <c r="A179" t="s">
        <v>1109</v>
      </c>
      <c r="B179" t="s">
        <v>901</v>
      </c>
      <c r="C179" t="s">
        <v>485</v>
      </c>
      <c r="D179" s="115">
        <v>7.4999999999999997E-2</v>
      </c>
      <c r="E179">
        <v>0</v>
      </c>
    </row>
    <row r="180" spans="1:5" x14ac:dyDescent="0.15">
      <c r="A180" t="s">
        <v>1110</v>
      </c>
      <c r="B180" t="s">
        <v>498</v>
      </c>
      <c r="C180" t="s">
        <v>595</v>
      </c>
      <c r="D180" s="114">
        <v>0.1</v>
      </c>
      <c r="E180">
        <v>0</v>
      </c>
    </row>
    <row r="181" spans="1:5" x14ac:dyDescent="0.15">
      <c r="A181" t="s">
        <v>1111</v>
      </c>
      <c r="B181" t="s">
        <v>902</v>
      </c>
      <c r="C181" t="s">
        <v>485</v>
      </c>
      <c r="D181" s="115">
        <v>0.125</v>
      </c>
      <c r="E181">
        <v>0</v>
      </c>
    </row>
    <row r="182" spans="1:5" x14ac:dyDescent="0.15">
      <c r="A182" t="s">
        <v>915</v>
      </c>
      <c r="B182" t="s">
        <v>1323</v>
      </c>
      <c r="C182" t="s">
        <v>1324</v>
      </c>
      <c r="D182" s="113">
        <v>8.8999999999999996E-2</v>
      </c>
      <c r="E182">
        <v>0</v>
      </c>
    </row>
    <row r="183" spans="1:5" x14ac:dyDescent="0.15">
      <c r="A183" t="s">
        <v>916</v>
      </c>
      <c r="B183" t="s">
        <v>1321</v>
      </c>
      <c r="C183" t="s">
        <v>1322</v>
      </c>
      <c r="D183" s="113">
        <v>0.17799999999999999</v>
      </c>
      <c r="E183">
        <v>0</v>
      </c>
    </row>
    <row r="184" spans="1:5" x14ac:dyDescent="0.15">
      <c r="A184" t="s">
        <v>917</v>
      </c>
      <c r="B184" t="s">
        <v>1325</v>
      </c>
      <c r="C184" t="s">
        <v>1324</v>
      </c>
      <c r="D184" s="113">
        <v>0.26700000000000002</v>
      </c>
      <c r="E184">
        <v>0</v>
      </c>
    </row>
    <row r="185" spans="1:5" x14ac:dyDescent="0.15">
      <c r="A185" t="s">
        <v>918</v>
      </c>
      <c r="B185" t="s">
        <v>1326</v>
      </c>
      <c r="C185" t="s">
        <v>1322</v>
      </c>
      <c r="D185" s="113">
        <v>0.35599999999999998</v>
      </c>
      <c r="E185">
        <v>0</v>
      </c>
    </row>
    <row r="186" spans="1:5" x14ac:dyDescent="0.15">
      <c r="A186" t="s">
        <v>919</v>
      </c>
      <c r="B186" t="s">
        <v>1327</v>
      </c>
      <c r="C186" t="s">
        <v>1324</v>
      </c>
      <c r="D186" s="113">
        <v>0.44500000000000001</v>
      </c>
      <c r="E186">
        <v>0</v>
      </c>
    </row>
    <row r="187" spans="1:5" s="134" customFormat="1" x14ac:dyDescent="0.15">
      <c r="A187" s="134" t="s">
        <v>920</v>
      </c>
      <c r="B187" s="134" t="s">
        <v>925</v>
      </c>
      <c r="C187" s="134" t="s">
        <v>485</v>
      </c>
      <c r="D187" s="135" t="s">
        <v>1140</v>
      </c>
      <c r="E187" s="134">
        <v>0</v>
      </c>
    </row>
    <row r="188" spans="1:5" s="134" customFormat="1" x14ac:dyDescent="0.15">
      <c r="A188" s="134" t="s">
        <v>921</v>
      </c>
      <c r="B188" s="134" t="s">
        <v>927</v>
      </c>
      <c r="C188" s="134" t="s">
        <v>485</v>
      </c>
      <c r="D188" s="135" t="s">
        <v>1141</v>
      </c>
      <c r="E188" s="134">
        <v>0</v>
      </c>
    </row>
    <row r="189" spans="1:5" s="134" customFormat="1" x14ac:dyDescent="0.15">
      <c r="A189" s="134" t="s">
        <v>922</v>
      </c>
      <c r="B189" s="134" t="s">
        <v>928</v>
      </c>
      <c r="C189" s="134" t="s">
        <v>485</v>
      </c>
      <c r="D189" s="135" t="s">
        <v>1142</v>
      </c>
      <c r="E189" s="134">
        <v>0</v>
      </c>
    </row>
    <row r="190" spans="1:5" s="134" customFormat="1" x14ac:dyDescent="0.15">
      <c r="A190" s="134" t="s">
        <v>923</v>
      </c>
      <c r="B190" s="134" t="s">
        <v>926</v>
      </c>
      <c r="C190" s="134" t="s">
        <v>485</v>
      </c>
      <c r="D190" s="135" t="s">
        <v>1143</v>
      </c>
      <c r="E190" s="134">
        <v>0</v>
      </c>
    </row>
    <row r="191" spans="1:5" s="134" customFormat="1" x14ac:dyDescent="0.15">
      <c r="A191" s="134" t="s">
        <v>924</v>
      </c>
      <c r="B191" s="134" t="s">
        <v>929</v>
      </c>
      <c r="C191" s="134" t="s">
        <v>485</v>
      </c>
      <c r="D191" s="135" t="s">
        <v>1139</v>
      </c>
      <c r="E191" s="134">
        <v>0</v>
      </c>
    </row>
    <row r="192" spans="1:5" x14ac:dyDescent="0.15">
      <c r="A192" t="s">
        <v>989</v>
      </c>
      <c r="B192" t="s">
        <v>995</v>
      </c>
      <c r="C192" t="s">
        <v>479</v>
      </c>
      <c r="D192" s="114" t="s">
        <v>1344</v>
      </c>
      <c r="E192" s="134">
        <v>0</v>
      </c>
    </row>
    <row r="193" spans="1:5" x14ac:dyDescent="0.15">
      <c r="A193" t="s">
        <v>990</v>
      </c>
      <c r="B193" t="s">
        <v>996</v>
      </c>
      <c r="C193" t="s">
        <v>537</v>
      </c>
      <c r="D193" s="114" t="s">
        <v>1345</v>
      </c>
      <c r="E193" s="134">
        <v>0</v>
      </c>
    </row>
    <row r="194" spans="1:5" x14ac:dyDescent="0.15">
      <c r="A194" t="s">
        <v>991</v>
      </c>
      <c r="B194" t="s">
        <v>994</v>
      </c>
      <c r="C194" t="s">
        <v>479</v>
      </c>
      <c r="D194" s="114" t="s">
        <v>1342</v>
      </c>
      <c r="E194" s="134">
        <v>0</v>
      </c>
    </row>
    <row r="195" spans="1:5" x14ac:dyDescent="0.15">
      <c r="A195" t="s">
        <v>992</v>
      </c>
      <c r="B195" t="s">
        <v>997</v>
      </c>
      <c r="C195" t="s">
        <v>537</v>
      </c>
      <c r="D195" s="114" t="s">
        <v>1136</v>
      </c>
      <c r="E195" s="134">
        <v>0</v>
      </c>
    </row>
    <row r="196" spans="1:5" x14ac:dyDescent="0.15">
      <c r="A196" t="s">
        <v>993</v>
      </c>
      <c r="B196" t="s">
        <v>998</v>
      </c>
      <c r="C196" t="s">
        <v>479</v>
      </c>
      <c r="D196" s="114" t="s">
        <v>1343</v>
      </c>
      <c r="E196" s="134">
        <v>0</v>
      </c>
    </row>
    <row r="197" spans="1:5" x14ac:dyDescent="0.15">
      <c r="A197" t="s">
        <v>999</v>
      </c>
      <c r="B197" t="s">
        <v>1006</v>
      </c>
      <c r="C197" t="s">
        <v>1005</v>
      </c>
      <c r="D197" s="114">
        <v>7.0000000000000007E-2</v>
      </c>
      <c r="E197">
        <v>0</v>
      </c>
    </row>
    <row r="198" spans="1:5" x14ac:dyDescent="0.15">
      <c r="A198" t="s">
        <v>1000</v>
      </c>
      <c r="B198" t="s">
        <v>1007</v>
      </c>
      <c r="C198" t="s">
        <v>93</v>
      </c>
      <c r="D198" s="114">
        <v>0.14000000000000001</v>
      </c>
      <c r="E198">
        <v>0</v>
      </c>
    </row>
    <row r="199" spans="1:5" x14ac:dyDescent="0.15">
      <c r="A199" t="s">
        <v>1001</v>
      </c>
      <c r="B199" t="s">
        <v>1004</v>
      </c>
      <c r="C199" t="s">
        <v>1005</v>
      </c>
      <c r="D199" s="114">
        <v>0.21</v>
      </c>
      <c r="E199">
        <v>0</v>
      </c>
    </row>
    <row r="200" spans="1:5" x14ac:dyDescent="0.15">
      <c r="A200" t="s">
        <v>1002</v>
      </c>
      <c r="B200" t="s">
        <v>1008</v>
      </c>
      <c r="C200" t="s">
        <v>93</v>
      </c>
      <c r="D200" s="114">
        <v>0.28000000000000003</v>
      </c>
      <c r="E200">
        <v>0</v>
      </c>
    </row>
    <row r="201" spans="1:5" x14ac:dyDescent="0.15">
      <c r="A201" t="s">
        <v>1003</v>
      </c>
      <c r="B201" t="s">
        <v>1009</v>
      </c>
      <c r="C201" t="s">
        <v>1005</v>
      </c>
      <c r="D201" s="114">
        <v>0.35</v>
      </c>
      <c r="E201">
        <v>0</v>
      </c>
    </row>
    <row r="202" spans="1:5" x14ac:dyDescent="0.15">
      <c r="A202" t="s">
        <v>1121</v>
      </c>
      <c r="B202" t="s">
        <v>1126</v>
      </c>
      <c r="C202" t="s">
        <v>93</v>
      </c>
      <c r="D202" s="114">
        <v>7.0000000000000007E-2</v>
      </c>
      <c r="E202">
        <v>0</v>
      </c>
    </row>
    <row r="203" spans="1:5" x14ac:dyDescent="0.15">
      <c r="A203" t="s">
        <v>1122</v>
      </c>
      <c r="B203" t="s">
        <v>1127</v>
      </c>
      <c r="C203" t="s">
        <v>93</v>
      </c>
      <c r="D203" s="114">
        <v>0.14000000000000001</v>
      </c>
      <c r="E203">
        <v>0</v>
      </c>
    </row>
    <row r="204" spans="1:5" x14ac:dyDescent="0.15">
      <c r="A204" t="s">
        <v>1123</v>
      </c>
      <c r="B204" t="s">
        <v>1128</v>
      </c>
      <c r="C204" t="s">
        <v>93</v>
      </c>
      <c r="D204" s="114">
        <v>0.21</v>
      </c>
      <c r="E204">
        <v>0</v>
      </c>
    </row>
    <row r="205" spans="1:5" x14ac:dyDescent="0.15">
      <c r="A205" t="s">
        <v>1124</v>
      </c>
      <c r="B205" t="s">
        <v>1129</v>
      </c>
      <c r="C205" t="s">
        <v>93</v>
      </c>
      <c r="D205" s="114">
        <v>0.28000000000000003</v>
      </c>
      <c r="E205">
        <v>0</v>
      </c>
    </row>
    <row r="206" spans="1:5" x14ac:dyDescent="0.15">
      <c r="A206" t="s">
        <v>1125</v>
      </c>
      <c r="B206" t="s">
        <v>1130</v>
      </c>
      <c r="C206" t="s">
        <v>93</v>
      </c>
      <c r="D206" s="114">
        <v>0.35</v>
      </c>
      <c r="E206">
        <v>0</v>
      </c>
    </row>
    <row r="207" spans="1:5" s="134" customFormat="1" x14ac:dyDescent="0.15">
      <c r="A207" s="134" t="s">
        <v>680</v>
      </c>
      <c r="B207" s="134" t="s">
        <v>685</v>
      </c>
      <c r="C207" s="134" t="s">
        <v>543</v>
      </c>
      <c r="D207" s="134" t="s">
        <v>1371</v>
      </c>
      <c r="E207" s="134">
        <v>0</v>
      </c>
    </row>
    <row r="208" spans="1:5" s="134" customFormat="1" x14ac:dyDescent="0.15">
      <c r="A208" s="134" t="s">
        <v>309</v>
      </c>
      <c r="B208" s="134" t="s">
        <v>686</v>
      </c>
      <c r="C208" s="134" t="s">
        <v>543</v>
      </c>
      <c r="D208" s="134" t="s">
        <v>1372</v>
      </c>
      <c r="E208" s="134">
        <v>0</v>
      </c>
    </row>
    <row r="209" spans="1:5" s="134" customFormat="1" x14ac:dyDescent="0.15">
      <c r="A209" s="134" t="s">
        <v>681</v>
      </c>
      <c r="B209" s="134" t="s">
        <v>687</v>
      </c>
      <c r="C209" s="134" t="s">
        <v>543</v>
      </c>
      <c r="D209" s="134" t="s">
        <v>1373</v>
      </c>
      <c r="E209" s="134">
        <v>0</v>
      </c>
    </row>
    <row r="210" spans="1:5" s="134" customFormat="1" x14ac:dyDescent="0.15">
      <c r="A210" s="134" t="s">
        <v>682</v>
      </c>
      <c r="B210" s="134" t="s">
        <v>684</v>
      </c>
      <c r="C210" s="134" t="s">
        <v>543</v>
      </c>
      <c r="D210" s="134" t="s">
        <v>1192</v>
      </c>
      <c r="E210" s="134">
        <v>0</v>
      </c>
    </row>
    <row r="211" spans="1:5" s="134" customFormat="1" x14ac:dyDescent="0.15">
      <c r="A211" s="134" t="s">
        <v>683</v>
      </c>
      <c r="B211" s="134" t="s">
        <v>688</v>
      </c>
      <c r="C211" s="134" t="s">
        <v>543</v>
      </c>
      <c r="D211" s="134" t="s">
        <v>1374</v>
      </c>
      <c r="E211" s="134">
        <v>0</v>
      </c>
    </row>
    <row r="212" spans="1:5" x14ac:dyDescent="0.15">
      <c r="A212" t="s">
        <v>690</v>
      </c>
      <c r="B212" t="s">
        <v>693</v>
      </c>
      <c r="C212" t="s">
        <v>692</v>
      </c>
      <c r="D212" t="s">
        <v>695</v>
      </c>
      <c r="E212">
        <v>0</v>
      </c>
    </row>
    <row r="213" spans="1:5" x14ac:dyDescent="0.15">
      <c r="A213" t="s">
        <v>691</v>
      </c>
      <c r="B213" t="s">
        <v>694</v>
      </c>
      <c r="C213" t="s">
        <v>692</v>
      </c>
      <c r="D213" t="s">
        <v>696</v>
      </c>
      <c r="E213">
        <v>0</v>
      </c>
    </row>
    <row r="214" spans="1:5" x14ac:dyDescent="0.15">
      <c r="A214" t="s">
        <v>697</v>
      </c>
      <c r="B214" t="s">
        <v>698</v>
      </c>
      <c r="C214" t="s">
        <v>692</v>
      </c>
      <c r="D214" t="s">
        <v>699</v>
      </c>
      <c r="E214">
        <v>0</v>
      </c>
    </row>
    <row r="215" spans="1:5" x14ac:dyDescent="0.15">
      <c r="A215" t="s">
        <v>700</v>
      </c>
      <c r="B215" t="s">
        <v>701</v>
      </c>
      <c r="C215" t="s">
        <v>692</v>
      </c>
      <c r="D215" t="s">
        <v>689</v>
      </c>
      <c r="E215">
        <v>0</v>
      </c>
    </row>
    <row r="216" spans="1:5" x14ac:dyDescent="0.15">
      <c r="A216" t="s">
        <v>702</v>
      </c>
      <c r="B216" t="s">
        <v>703</v>
      </c>
      <c r="C216" t="s">
        <v>692</v>
      </c>
      <c r="D216" t="s">
        <v>704</v>
      </c>
      <c r="E216">
        <v>0</v>
      </c>
    </row>
    <row r="217" spans="1:5" x14ac:dyDescent="0.15">
      <c r="A217" t="s">
        <v>705</v>
      </c>
      <c r="B217" t="s">
        <v>708</v>
      </c>
      <c r="C217" t="s">
        <v>485</v>
      </c>
      <c r="D217" s="114" t="s">
        <v>1180</v>
      </c>
      <c r="E217">
        <v>0</v>
      </c>
    </row>
    <row r="218" spans="1:5" x14ac:dyDescent="0.15">
      <c r="A218" t="s">
        <v>706</v>
      </c>
      <c r="B218" t="s">
        <v>709</v>
      </c>
      <c r="C218" t="s">
        <v>485</v>
      </c>
      <c r="D218" s="114" t="s">
        <v>1181</v>
      </c>
      <c r="E218">
        <v>0</v>
      </c>
    </row>
    <row r="219" spans="1:5" x14ac:dyDescent="0.15">
      <c r="A219" t="s">
        <v>710</v>
      </c>
      <c r="B219" t="s">
        <v>707</v>
      </c>
      <c r="C219" t="s">
        <v>485</v>
      </c>
      <c r="D219" s="114" t="s">
        <v>1182</v>
      </c>
      <c r="E219">
        <v>0</v>
      </c>
    </row>
    <row r="220" spans="1:5" x14ac:dyDescent="0.15">
      <c r="A220" t="s">
        <v>711</v>
      </c>
      <c r="B220" t="s">
        <v>712</v>
      </c>
      <c r="C220" t="s">
        <v>485</v>
      </c>
      <c r="D220" s="114" t="s">
        <v>1184</v>
      </c>
      <c r="E220">
        <v>0</v>
      </c>
    </row>
    <row r="221" spans="1:5" x14ac:dyDescent="0.15">
      <c r="A221" t="s">
        <v>713</v>
      </c>
      <c r="B221" t="s">
        <v>714</v>
      </c>
      <c r="C221" t="s">
        <v>485</v>
      </c>
      <c r="D221" s="114" t="s">
        <v>1186</v>
      </c>
      <c r="E221">
        <v>0</v>
      </c>
    </row>
    <row r="222" spans="1:5" x14ac:dyDescent="0.15">
      <c r="A222" t="s">
        <v>931</v>
      </c>
      <c r="B222" t="s">
        <v>938</v>
      </c>
      <c r="C222" t="s">
        <v>939</v>
      </c>
      <c r="D222" s="114" t="s">
        <v>940</v>
      </c>
      <c r="E222">
        <v>0</v>
      </c>
    </row>
    <row r="223" spans="1:5" x14ac:dyDescent="0.15">
      <c r="A223" t="s">
        <v>933</v>
      </c>
      <c r="B223" t="s">
        <v>941</v>
      </c>
      <c r="C223" t="s">
        <v>939</v>
      </c>
      <c r="D223" s="114" t="s">
        <v>942</v>
      </c>
      <c r="E223">
        <v>0</v>
      </c>
    </row>
    <row r="224" spans="1:5" x14ac:dyDescent="0.15">
      <c r="A224" t="s">
        <v>932</v>
      </c>
      <c r="B224" t="s">
        <v>936</v>
      </c>
      <c r="C224" t="s">
        <v>93</v>
      </c>
      <c r="D224" s="114" t="s">
        <v>937</v>
      </c>
      <c r="E224">
        <v>0</v>
      </c>
    </row>
    <row r="225" spans="1:5" x14ac:dyDescent="0.15">
      <c r="A225" t="s">
        <v>934</v>
      </c>
      <c r="B225" t="s">
        <v>943</v>
      </c>
      <c r="C225" t="s">
        <v>939</v>
      </c>
      <c r="D225" s="114" t="s">
        <v>944</v>
      </c>
      <c r="E225">
        <v>0</v>
      </c>
    </row>
    <row r="226" spans="1:5" x14ac:dyDescent="0.15">
      <c r="A226" t="s">
        <v>935</v>
      </c>
      <c r="B226" t="s">
        <v>945</v>
      </c>
      <c r="C226" t="s">
        <v>939</v>
      </c>
      <c r="D226" s="114" t="s">
        <v>725</v>
      </c>
      <c r="E226">
        <v>0</v>
      </c>
    </row>
    <row r="227" spans="1:5" x14ac:dyDescent="0.15">
      <c r="A227" t="s">
        <v>715</v>
      </c>
      <c r="B227" t="s">
        <v>718</v>
      </c>
      <c r="C227" t="s">
        <v>577</v>
      </c>
      <c r="D227" t="s">
        <v>1145</v>
      </c>
      <c r="E227">
        <v>0</v>
      </c>
    </row>
    <row r="228" spans="1:5" x14ac:dyDescent="0.15">
      <c r="A228" t="s">
        <v>716</v>
      </c>
      <c r="B228" t="s">
        <v>719</v>
      </c>
      <c r="C228" t="s">
        <v>612</v>
      </c>
      <c r="D228" t="s">
        <v>1146</v>
      </c>
      <c r="E228">
        <v>0</v>
      </c>
    </row>
    <row r="229" spans="1:5" x14ac:dyDescent="0.15">
      <c r="A229" t="s">
        <v>720</v>
      </c>
      <c r="B229" t="s">
        <v>721</v>
      </c>
      <c r="C229" t="s">
        <v>577</v>
      </c>
      <c r="D229" t="s">
        <v>1147</v>
      </c>
      <c r="E229">
        <v>0</v>
      </c>
    </row>
    <row r="230" spans="1:5" x14ac:dyDescent="0.15">
      <c r="A230" t="s">
        <v>722</v>
      </c>
      <c r="B230" t="s">
        <v>717</v>
      </c>
      <c r="C230" t="s">
        <v>612</v>
      </c>
      <c r="D230" t="s">
        <v>1148</v>
      </c>
      <c r="E230">
        <v>0</v>
      </c>
    </row>
    <row r="231" spans="1:5" x14ac:dyDescent="0.15">
      <c r="A231" t="s">
        <v>723</v>
      </c>
      <c r="B231" t="s">
        <v>724</v>
      </c>
      <c r="C231" t="s">
        <v>577</v>
      </c>
      <c r="D231" t="s">
        <v>1149</v>
      </c>
      <c r="E231">
        <v>0</v>
      </c>
    </row>
    <row r="232" spans="1:5" x14ac:dyDescent="0.15">
      <c r="A232" t="s">
        <v>1012</v>
      </c>
      <c r="B232" t="s">
        <v>1017</v>
      </c>
      <c r="C232" t="s">
        <v>661</v>
      </c>
      <c r="D232" s="114">
        <v>0.32</v>
      </c>
      <c r="E232">
        <v>0</v>
      </c>
    </row>
    <row r="233" spans="1:5" x14ac:dyDescent="0.15">
      <c r="A233" t="s">
        <v>1013</v>
      </c>
      <c r="B233" t="s">
        <v>1018</v>
      </c>
      <c r="C233" t="s">
        <v>612</v>
      </c>
      <c r="D233" s="114">
        <v>0.64</v>
      </c>
      <c r="E233">
        <v>0</v>
      </c>
    </row>
    <row r="234" spans="1:5" x14ac:dyDescent="0.15">
      <c r="A234" t="s">
        <v>1014</v>
      </c>
      <c r="B234" t="s">
        <v>1019</v>
      </c>
      <c r="C234" t="s">
        <v>661</v>
      </c>
      <c r="D234" s="114">
        <v>0.96</v>
      </c>
      <c r="E234">
        <v>0</v>
      </c>
    </row>
    <row r="235" spans="1:5" x14ac:dyDescent="0.15">
      <c r="A235" t="s">
        <v>1015</v>
      </c>
      <c r="B235" t="s">
        <v>1020</v>
      </c>
      <c r="C235" t="s">
        <v>612</v>
      </c>
      <c r="D235" s="114">
        <v>1.28</v>
      </c>
      <c r="E235">
        <v>0</v>
      </c>
    </row>
    <row r="236" spans="1:5" x14ac:dyDescent="0.15">
      <c r="A236" t="s">
        <v>1016</v>
      </c>
      <c r="B236" t="s">
        <v>1021</v>
      </c>
      <c r="C236" t="s">
        <v>661</v>
      </c>
      <c r="D236" s="114">
        <v>1.6</v>
      </c>
      <c r="E236">
        <v>0</v>
      </c>
    </row>
    <row r="237" spans="1:5" x14ac:dyDescent="0.15">
      <c r="A237" t="s">
        <v>1022</v>
      </c>
      <c r="B237" t="s">
        <v>1028</v>
      </c>
      <c r="C237" t="s">
        <v>485</v>
      </c>
      <c r="D237" s="114" t="s">
        <v>1150</v>
      </c>
      <c r="E237">
        <v>0</v>
      </c>
    </row>
    <row r="238" spans="1:5" x14ac:dyDescent="0.15">
      <c r="A238" t="s">
        <v>1023</v>
      </c>
      <c r="B238" t="s">
        <v>1029</v>
      </c>
      <c r="C238" t="s">
        <v>1030</v>
      </c>
      <c r="D238" s="114" t="s">
        <v>1151</v>
      </c>
      <c r="E238">
        <v>0</v>
      </c>
    </row>
    <row r="239" spans="1:5" x14ac:dyDescent="0.15">
      <c r="A239" t="s">
        <v>1024</v>
      </c>
      <c r="B239" t="s">
        <v>1031</v>
      </c>
      <c r="C239" t="s">
        <v>485</v>
      </c>
      <c r="D239" s="114" t="s">
        <v>1152</v>
      </c>
      <c r="E239">
        <v>0</v>
      </c>
    </row>
    <row r="240" spans="1:5" x14ac:dyDescent="0.15">
      <c r="A240" t="s">
        <v>1025</v>
      </c>
      <c r="B240" t="s">
        <v>1027</v>
      </c>
      <c r="C240" t="s">
        <v>1030</v>
      </c>
      <c r="D240" s="114" t="s">
        <v>1153</v>
      </c>
      <c r="E240">
        <v>0</v>
      </c>
    </row>
    <row r="241" spans="1:5" x14ac:dyDescent="0.15">
      <c r="A241" t="s">
        <v>1026</v>
      </c>
      <c r="B241" t="s">
        <v>1032</v>
      </c>
      <c r="C241" t="s">
        <v>485</v>
      </c>
      <c r="D241" s="114" t="s">
        <v>1154</v>
      </c>
      <c r="E241">
        <v>0</v>
      </c>
    </row>
    <row r="242" spans="1:5" x14ac:dyDescent="0.15">
      <c r="A242" t="s">
        <v>1033</v>
      </c>
      <c r="B242" t="s">
        <v>1040</v>
      </c>
      <c r="C242" t="s">
        <v>661</v>
      </c>
      <c r="D242" s="114" t="s">
        <v>1155</v>
      </c>
      <c r="E242">
        <v>0</v>
      </c>
    </row>
    <row r="243" spans="1:5" x14ac:dyDescent="0.15">
      <c r="A243" t="s">
        <v>1034</v>
      </c>
      <c r="B243" t="s">
        <v>1039</v>
      </c>
      <c r="C243" t="s">
        <v>485</v>
      </c>
      <c r="D243" s="114" t="s">
        <v>1156</v>
      </c>
      <c r="E243">
        <v>0</v>
      </c>
    </row>
    <row r="244" spans="1:5" x14ac:dyDescent="0.15">
      <c r="A244" t="s">
        <v>420</v>
      </c>
      <c r="B244" t="s">
        <v>1037</v>
      </c>
      <c r="C244" t="s">
        <v>1038</v>
      </c>
      <c r="D244" s="114" t="s">
        <v>1157</v>
      </c>
      <c r="E244">
        <v>0</v>
      </c>
    </row>
    <row r="245" spans="1:5" x14ac:dyDescent="0.15">
      <c r="A245" t="s">
        <v>1035</v>
      </c>
      <c r="B245" t="s">
        <v>1041</v>
      </c>
      <c r="C245" t="s">
        <v>661</v>
      </c>
      <c r="D245" s="114" t="s">
        <v>1158</v>
      </c>
      <c r="E245">
        <v>0</v>
      </c>
    </row>
    <row r="246" spans="1:5" x14ac:dyDescent="0.15">
      <c r="A246" t="s">
        <v>1036</v>
      </c>
      <c r="B246" t="s">
        <v>1042</v>
      </c>
      <c r="C246" t="s">
        <v>485</v>
      </c>
      <c r="D246" s="114" t="s">
        <v>1139</v>
      </c>
      <c r="E246">
        <v>0</v>
      </c>
    </row>
    <row r="247" spans="1:5" x14ac:dyDescent="0.15">
      <c r="A247" t="s">
        <v>1043</v>
      </c>
      <c r="B247" t="s">
        <v>1049</v>
      </c>
      <c r="C247" t="s">
        <v>537</v>
      </c>
      <c r="D247" s="114">
        <v>0.1</v>
      </c>
      <c r="E247">
        <v>0</v>
      </c>
    </row>
    <row r="248" spans="1:5" x14ac:dyDescent="0.15">
      <c r="A248" t="s">
        <v>1044</v>
      </c>
      <c r="B248" t="s">
        <v>1050</v>
      </c>
      <c r="C248" t="s">
        <v>1051</v>
      </c>
      <c r="D248" s="114">
        <v>0.2</v>
      </c>
      <c r="E248">
        <v>0</v>
      </c>
    </row>
    <row r="249" spans="1:5" x14ac:dyDescent="0.15">
      <c r="A249" t="s">
        <v>1045</v>
      </c>
      <c r="B249" t="s">
        <v>1048</v>
      </c>
      <c r="C249" t="s">
        <v>537</v>
      </c>
      <c r="D249" s="114">
        <v>0.3</v>
      </c>
      <c r="E249">
        <v>0</v>
      </c>
    </row>
    <row r="250" spans="1:5" x14ac:dyDescent="0.15">
      <c r="A250" t="s">
        <v>1046</v>
      </c>
      <c r="B250" t="s">
        <v>1052</v>
      </c>
      <c r="C250" t="s">
        <v>1051</v>
      </c>
      <c r="D250" s="114">
        <v>0.4</v>
      </c>
      <c r="E250">
        <v>0</v>
      </c>
    </row>
    <row r="251" spans="1:5" x14ac:dyDescent="0.15">
      <c r="A251" t="s">
        <v>1047</v>
      </c>
      <c r="B251" t="s">
        <v>1053</v>
      </c>
      <c r="C251" t="s">
        <v>537</v>
      </c>
      <c r="D251" s="114">
        <v>0.5</v>
      </c>
      <c r="E251">
        <v>0</v>
      </c>
    </row>
    <row r="252" spans="1:5" x14ac:dyDescent="0.15">
      <c r="A252" t="s">
        <v>1054</v>
      </c>
      <c r="B252" t="s">
        <v>1057</v>
      </c>
      <c r="C252" t="s">
        <v>93</v>
      </c>
      <c r="D252" s="114" t="s">
        <v>1059</v>
      </c>
      <c r="E252">
        <v>0</v>
      </c>
    </row>
    <row r="253" spans="1:5" x14ac:dyDescent="0.15">
      <c r="A253" t="s">
        <v>1055</v>
      </c>
      <c r="B253" t="s">
        <v>1058</v>
      </c>
      <c r="C253" t="s">
        <v>93</v>
      </c>
      <c r="D253" s="114" t="s">
        <v>675</v>
      </c>
      <c r="E253">
        <v>0</v>
      </c>
    </row>
    <row r="254" spans="1:5" x14ac:dyDescent="0.15">
      <c r="A254" t="s">
        <v>664</v>
      </c>
      <c r="B254" t="s">
        <v>1056</v>
      </c>
      <c r="C254" t="s">
        <v>93</v>
      </c>
      <c r="D254" s="114" t="s">
        <v>671</v>
      </c>
      <c r="E254">
        <v>0</v>
      </c>
    </row>
    <row r="255" spans="1:5" x14ac:dyDescent="0.15">
      <c r="A255" t="s">
        <v>666</v>
      </c>
      <c r="B255" t="s">
        <v>1060</v>
      </c>
      <c r="C255" t="s">
        <v>93</v>
      </c>
      <c r="D255" s="114" t="s">
        <v>677</v>
      </c>
      <c r="E255">
        <v>0</v>
      </c>
    </row>
    <row r="256" spans="1:5" x14ac:dyDescent="0.15">
      <c r="A256" t="s">
        <v>668</v>
      </c>
      <c r="B256" t="s">
        <v>1061</v>
      </c>
      <c r="C256" t="s">
        <v>93</v>
      </c>
      <c r="D256" s="114" t="s">
        <v>679</v>
      </c>
      <c r="E256">
        <v>0</v>
      </c>
    </row>
    <row r="257" spans="1:5" x14ac:dyDescent="0.15">
      <c r="A257" t="s">
        <v>726</v>
      </c>
      <c r="B257" t="s">
        <v>1484</v>
      </c>
      <c r="C257" t="s">
        <v>595</v>
      </c>
      <c r="D257" s="114">
        <v>0.13</v>
      </c>
      <c r="E257">
        <v>0</v>
      </c>
    </row>
    <row r="258" spans="1:5" x14ac:dyDescent="0.15">
      <c r="A258" t="s">
        <v>257</v>
      </c>
      <c r="B258" t="s">
        <v>1485</v>
      </c>
      <c r="C258" t="s">
        <v>595</v>
      </c>
      <c r="D258" s="114">
        <v>0.27</v>
      </c>
      <c r="E258">
        <v>0</v>
      </c>
    </row>
    <row r="259" spans="1:5" x14ac:dyDescent="0.15">
      <c r="A259" t="s">
        <v>727</v>
      </c>
      <c r="B259" t="s">
        <v>1486</v>
      </c>
      <c r="C259" t="s">
        <v>595</v>
      </c>
      <c r="D259" s="114">
        <v>0.4</v>
      </c>
      <c r="E259">
        <v>0</v>
      </c>
    </row>
    <row r="260" spans="1:5" x14ac:dyDescent="0.15">
      <c r="A260" t="s">
        <v>728</v>
      </c>
      <c r="B260" t="s">
        <v>1487</v>
      </c>
      <c r="C260" t="s">
        <v>595</v>
      </c>
      <c r="D260" s="114">
        <v>0.53</v>
      </c>
      <c r="E260">
        <v>0</v>
      </c>
    </row>
    <row r="261" spans="1:5" x14ac:dyDescent="0.15">
      <c r="A261" t="s">
        <v>729</v>
      </c>
      <c r="B261" t="s">
        <v>1488</v>
      </c>
      <c r="C261" t="s">
        <v>595</v>
      </c>
      <c r="D261" s="114">
        <v>0.67</v>
      </c>
      <c r="E261">
        <v>0</v>
      </c>
    </row>
    <row r="262" spans="1:5" x14ac:dyDescent="0.15">
      <c r="A262" t="s">
        <v>730</v>
      </c>
      <c r="B262" t="s">
        <v>733</v>
      </c>
      <c r="C262" t="s">
        <v>93</v>
      </c>
      <c r="D262" s="114">
        <v>0.05</v>
      </c>
      <c r="E262">
        <v>0</v>
      </c>
    </row>
    <row r="263" spans="1:5" x14ac:dyDescent="0.15">
      <c r="A263" t="s">
        <v>731</v>
      </c>
      <c r="B263" t="s">
        <v>734</v>
      </c>
      <c r="C263" t="s">
        <v>605</v>
      </c>
      <c r="D263" s="114">
        <v>0.1</v>
      </c>
      <c r="E263">
        <v>0</v>
      </c>
    </row>
    <row r="264" spans="1:5" x14ac:dyDescent="0.15">
      <c r="A264" t="s">
        <v>732</v>
      </c>
      <c r="B264" t="s">
        <v>735</v>
      </c>
      <c r="C264" t="s">
        <v>93</v>
      </c>
      <c r="D264" s="114">
        <v>0.15</v>
      </c>
      <c r="E264">
        <v>0</v>
      </c>
    </row>
    <row r="265" spans="1:5" x14ac:dyDescent="0.15">
      <c r="A265" t="s">
        <v>738</v>
      </c>
      <c r="B265" t="s">
        <v>736</v>
      </c>
      <c r="C265" t="s">
        <v>605</v>
      </c>
      <c r="D265" s="114">
        <v>0.2</v>
      </c>
      <c r="E265">
        <v>0</v>
      </c>
    </row>
    <row r="266" spans="1:5" x14ac:dyDescent="0.15">
      <c r="A266" t="s">
        <v>739</v>
      </c>
      <c r="B266" t="s">
        <v>737</v>
      </c>
      <c r="C266" t="s">
        <v>93</v>
      </c>
      <c r="D266" s="114">
        <v>0.25</v>
      </c>
      <c r="E266">
        <v>0</v>
      </c>
    </row>
    <row r="267" spans="1:5" x14ac:dyDescent="0.15">
      <c r="A267" t="s">
        <v>730</v>
      </c>
      <c r="B267" t="s">
        <v>1244</v>
      </c>
      <c r="C267" t="s">
        <v>485</v>
      </c>
      <c r="D267" s="113">
        <v>2.5000000000000001E-2</v>
      </c>
      <c r="E267">
        <v>0</v>
      </c>
    </row>
    <row r="268" spans="1:5" x14ac:dyDescent="0.15">
      <c r="A268" t="s">
        <v>731</v>
      </c>
      <c r="B268" t="s">
        <v>497</v>
      </c>
      <c r="C268" t="s">
        <v>485</v>
      </c>
      <c r="D268" s="114">
        <v>0.05</v>
      </c>
      <c r="E268">
        <v>0</v>
      </c>
    </row>
    <row r="269" spans="1:5" x14ac:dyDescent="0.15">
      <c r="A269" t="s">
        <v>732</v>
      </c>
      <c r="B269" t="s">
        <v>901</v>
      </c>
      <c r="C269" t="s">
        <v>485</v>
      </c>
      <c r="D269" s="113">
        <v>7.4999999999999997E-2</v>
      </c>
      <c r="E269">
        <v>0</v>
      </c>
    </row>
    <row r="270" spans="1:5" x14ac:dyDescent="0.15">
      <c r="A270" t="s">
        <v>738</v>
      </c>
      <c r="B270" t="s">
        <v>498</v>
      </c>
      <c r="C270" t="s">
        <v>485</v>
      </c>
      <c r="D270" s="114">
        <v>0.1</v>
      </c>
      <c r="E270">
        <v>0</v>
      </c>
    </row>
    <row r="271" spans="1:5" x14ac:dyDescent="0.15">
      <c r="A271" t="s">
        <v>739</v>
      </c>
      <c r="B271" t="s">
        <v>902</v>
      </c>
      <c r="C271" t="s">
        <v>485</v>
      </c>
      <c r="D271" s="113">
        <v>0.125</v>
      </c>
      <c r="E271">
        <v>0</v>
      </c>
    </row>
    <row r="272" spans="1:5" x14ac:dyDescent="0.15">
      <c r="A272" t="s">
        <v>740</v>
      </c>
      <c r="B272" t="s">
        <v>745</v>
      </c>
      <c r="C272" t="s">
        <v>744</v>
      </c>
      <c r="D272" s="114">
        <v>0.1</v>
      </c>
      <c r="E272">
        <v>0</v>
      </c>
    </row>
    <row r="273" spans="1:5" x14ac:dyDescent="0.15">
      <c r="A273" t="s">
        <v>741</v>
      </c>
      <c r="B273" t="s">
        <v>742</v>
      </c>
      <c r="C273" t="s">
        <v>743</v>
      </c>
      <c r="D273" s="114">
        <v>0.2</v>
      </c>
      <c r="E273">
        <v>0</v>
      </c>
    </row>
    <row r="274" spans="1:5" x14ac:dyDescent="0.15">
      <c r="A274" t="s">
        <v>746</v>
      </c>
      <c r="B274" t="s">
        <v>749</v>
      </c>
      <c r="C274" t="s">
        <v>744</v>
      </c>
      <c r="D274" s="114">
        <v>0.3</v>
      </c>
      <c r="E274">
        <v>0</v>
      </c>
    </row>
    <row r="275" spans="1:5" x14ac:dyDescent="0.15">
      <c r="A275" t="s">
        <v>747</v>
      </c>
      <c r="B275" t="s">
        <v>750</v>
      </c>
      <c r="C275" t="s">
        <v>743</v>
      </c>
      <c r="D275" s="114">
        <v>0.4</v>
      </c>
      <c r="E275">
        <v>0</v>
      </c>
    </row>
    <row r="276" spans="1:5" x14ac:dyDescent="0.15">
      <c r="A276" t="s">
        <v>748</v>
      </c>
      <c r="B276" t="s">
        <v>751</v>
      </c>
      <c r="C276" t="s">
        <v>744</v>
      </c>
      <c r="D276" s="114">
        <v>0.5</v>
      </c>
      <c r="E276">
        <v>0</v>
      </c>
    </row>
    <row r="277" spans="1:5" x14ac:dyDescent="0.15">
      <c r="A277" t="s">
        <v>752</v>
      </c>
      <c r="B277" t="s">
        <v>760</v>
      </c>
      <c r="C277" t="s">
        <v>93</v>
      </c>
      <c r="D277" s="114">
        <v>0.17</v>
      </c>
      <c r="E277">
        <v>0</v>
      </c>
    </row>
    <row r="278" spans="1:5" x14ac:dyDescent="0.15">
      <c r="A278" t="s">
        <v>325</v>
      </c>
      <c r="B278" t="s">
        <v>761</v>
      </c>
      <c r="C278" t="s">
        <v>93</v>
      </c>
      <c r="D278" s="114">
        <v>0.34</v>
      </c>
      <c r="E278">
        <v>0</v>
      </c>
    </row>
    <row r="279" spans="1:5" x14ac:dyDescent="0.15">
      <c r="A279" t="s">
        <v>753</v>
      </c>
      <c r="B279" t="s">
        <v>762</v>
      </c>
      <c r="C279" t="s">
        <v>93</v>
      </c>
      <c r="D279" s="114">
        <v>0.51</v>
      </c>
      <c r="E279">
        <v>0</v>
      </c>
    </row>
    <row r="280" spans="1:5" x14ac:dyDescent="0.15">
      <c r="A280" t="s">
        <v>754</v>
      </c>
      <c r="B280" t="s">
        <v>763</v>
      </c>
      <c r="C280" t="s">
        <v>93</v>
      </c>
      <c r="D280" s="114">
        <v>0.68</v>
      </c>
      <c r="E280">
        <v>0</v>
      </c>
    </row>
    <row r="281" spans="1:5" x14ac:dyDescent="0.15">
      <c r="A281" t="s">
        <v>755</v>
      </c>
      <c r="B281" t="s">
        <v>764</v>
      </c>
      <c r="C281" t="s">
        <v>93</v>
      </c>
      <c r="D281" s="114">
        <v>0.85</v>
      </c>
      <c r="E281">
        <v>0</v>
      </c>
    </row>
    <row r="282" spans="1:5" x14ac:dyDescent="0.15">
      <c r="A282" t="s">
        <v>757</v>
      </c>
      <c r="B282" t="s">
        <v>759</v>
      </c>
      <c r="C282" t="s">
        <v>743</v>
      </c>
      <c r="D282" s="114">
        <v>7.0000000000000007E-2</v>
      </c>
      <c r="E282">
        <v>0</v>
      </c>
    </row>
    <row r="283" spans="1:5" x14ac:dyDescent="0.15">
      <c r="A283" t="s">
        <v>758</v>
      </c>
      <c r="B283" t="s">
        <v>765</v>
      </c>
      <c r="C283" t="s">
        <v>93</v>
      </c>
      <c r="D283" s="114">
        <v>0.14000000000000001</v>
      </c>
      <c r="E283">
        <v>0</v>
      </c>
    </row>
    <row r="284" spans="1:5" x14ac:dyDescent="0.15">
      <c r="A284" t="s">
        <v>766</v>
      </c>
      <c r="B284" t="s">
        <v>767</v>
      </c>
      <c r="C284" t="s">
        <v>743</v>
      </c>
      <c r="D284" s="114">
        <v>0.21</v>
      </c>
      <c r="E284">
        <v>0</v>
      </c>
    </row>
    <row r="285" spans="1:5" x14ac:dyDescent="0.15">
      <c r="A285" t="s">
        <v>768</v>
      </c>
      <c r="B285" t="s">
        <v>769</v>
      </c>
      <c r="C285" t="s">
        <v>93</v>
      </c>
      <c r="D285" s="114">
        <v>0.28000000000000003</v>
      </c>
      <c r="E285">
        <v>0</v>
      </c>
    </row>
    <row r="286" spans="1:5" x14ac:dyDescent="0.15">
      <c r="A286" t="s">
        <v>770</v>
      </c>
      <c r="B286" t="s">
        <v>771</v>
      </c>
      <c r="C286" t="s">
        <v>743</v>
      </c>
      <c r="D286" s="114">
        <v>0.35</v>
      </c>
      <c r="E286">
        <v>0</v>
      </c>
    </row>
    <row r="287" spans="1:5" x14ac:dyDescent="0.15">
      <c r="A287" t="s">
        <v>772</v>
      </c>
      <c r="B287" t="s">
        <v>778</v>
      </c>
      <c r="C287" t="s">
        <v>559</v>
      </c>
      <c r="D287" s="114" t="s">
        <v>1205</v>
      </c>
      <c r="E287">
        <v>0</v>
      </c>
    </row>
    <row r="288" spans="1:5" x14ac:dyDescent="0.15">
      <c r="A288" t="s">
        <v>773</v>
      </c>
      <c r="B288" t="s">
        <v>779</v>
      </c>
      <c r="C288" t="s">
        <v>661</v>
      </c>
      <c r="D288" s="114" t="s">
        <v>1206</v>
      </c>
      <c r="E288">
        <v>0</v>
      </c>
    </row>
    <row r="289" spans="1:9" x14ac:dyDescent="0.15">
      <c r="A289" t="s">
        <v>774</v>
      </c>
      <c r="B289" t="s">
        <v>780</v>
      </c>
      <c r="C289" t="s">
        <v>559</v>
      </c>
      <c r="D289" s="114" t="s">
        <v>1178</v>
      </c>
      <c r="E289">
        <v>0</v>
      </c>
    </row>
    <row r="290" spans="1:9" x14ac:dyDescent="0.15">
      <c r="A290" t="s">
        <v>775</v>
      </c>
      <c r="B290" t="s">
        <v>777</v>
      </c>
      <c r="C290" t="s">
        <v>661</v>
      </c>
      <c r="D290" s="114" t="s">
        <v>1183</v>
      </c>
      <c r="E290">
        <v>0</v>
      </c>
    </row>
    <row r="291" spans="1:9" x14ac:dyDescent="0.15">
      <c r="A291" t="s">
        <v>776</v>
      </c>
      <c r="B291" t="s">
        <v>781</v>
      </c>
      <c r="C291" t="s">
        <v>559</v>
      </c>
      <c r="D291" s="114" t="s">
        <v>1185</v>
      </c>
      <c r="E291">
        <v>0</v>
      </c>
    </row>
    <row r="292" spans="1:9" x14ac:dyDescent="0.15">
      <c r="A292" t="s">
        <v>1062</v>
      </c>
      <c r="B292" t="s">
        <v>1067</v>
      </c>
      <c r="C292" t="s">
        <v>1038</v>
      </c>
      <c r="D292" s="114" t="s">
        <v>1354</v>
      </c>
      <c r="E292">
        <v>0</v>
      </c>
    </row>
    <row r="293" spans="1:9" x14ac:dyDescent="0.15">
      <c r="A293" t="s">
        <v>1063</v>
      </c>
      <c r="B293" t="s">
        <v>1068</v>
      </c>
      <c r="C293" t="s">
        <v>559</v>
      </c>
      <c r="D293" s="114" t="s">
        <v>1355</v>
      </c>
      <c r="E293">
        <v>0</v>
      </c>
    </row>
    <row r="294" spans="1:9" x14ac:dyDescent="0.15">
      <c r="A294" t="s">
        <v>1064</v>
      </c>
      <c r="B294" t="s">
        <v>1069</v>
      </c>
      <c r="C294" t="s">
        <v>1038</v>
      </c>
      <c r="D294" s="114" t="s">
        <v>1334</v>
      </c>
      <c r="E294">
        <v>0</v>
      </c>
    </row>
    <row r="295" spans="1:9" x14ac:dyDescent="0.15">
      <c r="A295" t="s">
        <v>1065</v>
      </c>
      <c r="B295" t="s">
        <v>1070</v>
      </c>
      <c r="C295" t="s">
        <v>559</v>
      </c>
      <c r="D295" s="114" t="s">
        <v>1356</v>
      </c>
      <c r="E295">
        <v>0</v>
      </c>
    </row>
    <row r="296" spans="1:9" x14ac:dyDescent="0.15">
      <c r="A296" t="s">
        <v>1066</v>
      </c>
      <c r="B296" t="s">
        <v>1071</v>
      </c>
      <c r="C296" t="s">
        <v>1038</v>
      </c>
      <c r="D296" s="114" t="s">
        <v>1357</v>
      </c>
      <c r="E296">
        <v>0</v>
      </c>
    </row>
    <row r="297" spans="1:9" x14ac:dyDescent="0.15">
      <c r="A297" t="s">
        <v>949</v>
      </c>
      <c r="B297" t="s">
        <v>955</v>
      </c>
      <c r="C297" t="s">
        <v>640</v>
      </c>
      <c r="D297" s="114">
        <v>0.2</v>
      </c>
      <c r="E297">
        <v>0</v>
      </c>
    </row>
    <row r="298" spans="1:9" x14ac:dyDescent="0.15">
      <c r="A298" t="s">
        <v>950</v>
      </c>
      <c r="B298" t="s">
        <v>956</v>
      </c>
      <c r="C298" t="s">
        <v>485</v>
      </c>
      <c r="D298" s="114">
        <v>0.4</v>
      </c>
      <c r="E298">
        <v>0</v>
      </c>
    </row>
    <row r="299" spans="1:9" x14ac:dyDescent="0.15">
      <c r="A299" t="s">
        <v>951</v>
      </c>
      <c r="B299" t="s">
        <v>957</v>
      </c>
      <c r="C299" t="s">
        <v>640</v>
      </c>
      <c r="D299" s="114">
        <v>0.6</v>
      </c>
      <c r="E299">
        <v>0</v>
      </c>
    </row>
    <row r="300" spans="1:9" x14ac:dyDescent="0.15">
      <c r="A300" t="s">
        <v>952</v>
      </c>
      <c r="B300" t="s">
        <v>954</v>
      </c>
      <c r="C300" t="s">
        <v>485</v>
      </c>
      <c r="D300" s="114">
        <v>0.8</v>
      </c>
      <c r="E300">
        <v>0</v>
      </c>
    </row>
    <row r="301" spans="1:9" x14ac:dyDescent="0.15">
      <c r="A301" t="s">
        <v>953</v>
      </c>
      <c r="B301" t="s">
        <v>958</v>
      </c>
      <c r="C301" t="s">
        <v>640</v>
      </c>
      <c r="D301" s="114">
        <v>1</v>
      </c>
      <c r="E301">
        <v>0</v>
      </c>
    </row>
    <row r="302" spans="1:9" x14ac:dyDescent="0.15">
      <c r="A302" t="s">
        <v>628</v>
      </c>
      <c r="B302" t="s">
        <v>1075</v>
      </c>
      <c r="C302" t="s">
        <v>93</v>
      </c>
      <c r="D302" s="114">
        <v>0.75</v>
      </c>
      <c r="E302">
        <v>0</v>
      </c>
      <c r="G302" s="112"/>
      <c r="H302" s="112"/>
      <c r="I302" s="122"/>
    </row>
    <row r="303" spans="1:9" x14ac:dyDescent="0.15">
      <c r="A303" t="s">
        <v>878</v>
      </c>
      <c r="B303" t="s">
        <v>1076</v>
      </c>
      <c r="C303" t="s">
        <v>879</v>
      </c>
      <c r="D303" s="114">
        <v>0.75</v>
      </c>
      <c r="E303">
        <v>0</v>
      </c>
      <c r="G303" s="112"/>
      <c r="H303" s="112"/>
      <c r="I303" s="112"/>
    </row>
    <row r="304" spans="1:9" x14ac:dyDescent="0.15">
      <c r="A304" t="s">
        <v>983</v>
      </c>
      <c r="B304" t="s">
        <v>1077</v>
      </c>
      <c r="C304" t="s">
        <v>93</v>
      </c>
      <c r="D304" s="114">
        <v>0.75</v>
      </c>
      <c r="E304">
        <v>0</v>
      </c>
      <c r="G304" s="112"/>
      <c r="H304" s="112"/>
      <c r="I304" s="122"/>
    </row>
    <row r="305" spans="1:9" x14ac:dyDescent="0.15">
      <c r="A305" t="s">
        <v>1073</v>
      </c>
      <c r="B305" t="s">
        <v>1078</v>
      </c>
      <c r="C305" t="s">
        <v>913</v>
      </c>
      <c r="D305" s="114">
        <v>0.75</v>
      </c>
      <c r="E305">
        <v>0</v>
      </c>
      <c r="G305" s="112"/>
      <c r="H305" s="112"/>
      <c r="I305" s="123"/>
    </row>
    <row r="306" spans="1:9" x14ac:dyDescent="0.15">
      <c r="A306" t="s">
        <v>1074</v>
      </c>
      <c r="B306" t="s">
        <v>1079</v>
      </c>
      <c r="C306" t="s">
        <v>595</v>
      </c>
      <c r="D306" s="114" t="s">
        <v>1080</v>
      </c>
      <c r="E306">
        <v>0</v>
      </c>
      <c r="G306" s="112"/>
      <c r="H306" s="112"/>
      <c r="I306" s="123"/>
    </row>
    <row r="307" spans="1:9" x14ac:dyDescent="0.15">
      <c r="A307" t="s">
        <v>629</v>
      </c>
      <c r="B307" t="s">
        <v>631</v>
      </c>
      <c r="C307" t="s">
        <v>537</v>
      </c>
      <c r="D307" t="s">
        <v>1465</v>
      </c>
      <c r="E307">
        <v>0</v>
      </c>
      <c r="G307" s="112"/>
      <c r="H307" s="112"/>
      <c r="I307" s="112"/>
    </row>
    <row r="308" spans="1:9" x14ac:dyDescent="0.15">
      <c r="A308" t="s">
        <v>630</v>
      </c>
      <c r="B308" t="s">
        <v>632</v>
      </c>
      <c r="C308" t="s">
        <v>633</v>
      </c>
      <c r="D308" t="s">
        <v>1479</v>
      </c>
      <c r="E308">
        <v>0</v>
      </c>
      <c r="G308" s="112"/>
      <c r="H308" s="112"/>
      <c r="I308" s="112"/>
    </row>
    <row r="309" spans="1:9" x14ac:dyDescent="0.15">
      <c r="A309" t="s">
        <v>645</v>
      </c>
      <c r="B309" t="s">
        <v>646</v>
      </c>
      <c r="C309" t="s">
        <v>93</v>
      </c>
      <c r="D309" t="s">
        <v>1466</v>
      </c>
      <c r="E309">
        <v>0</v>
      </c>
      <c r="G309" s="112"/>
      <c r="H309" s="112"/>
      <c r="I309" s="112"/>
    </row>
    <row r="310" spans="1:9" x14ac:dyDescent="0.15">
      <c r="A310" t="s">
        <v>206</v>
      </c>
      <c r="B310" t="s">
        <v>660</v>
      </c>
      <c r="C310" t="s">
        <v>661</v>
      </c>
      <c r="D310" t="s">
        <v>1467</v>
      </c>
      <c r="E310">
        <v>0</v>
      </c>
      <c r="G310" s="112"/>
      <c r="H310" s="112"/>
      <c r="I310" s="112"/>
    </row>
    <row r="311" spans="1:9" x14ac:dyDescent="0.15">
      <c r="A311" t="s">
        <v>782</v>
      </c>
      <c r="B311" t="s">
        <v>783</v>
      </c>
      <c r="C311" t="s">
        <v>884</v>
      </c>
      <c r="D311" s="114">
        <v>0.54</v>
      </c>
      <c r="E311">
        <v>0</v>
      </c>
      <c r="G311" s="112"/>
      <c r="H311" s="112"/>
      <c r="I311" s="112"/>
    </row>
    <row r="312" spans="1:9" x14ac:dyDescent="0.15">
      <c r="A312" t="s">
        <v>960</v>
      </c>
      <c r="B312" t="s">
        <v>962</v>
      </c>
      <c r="C312" t="s">
        <v>1086</v>
      </c>
      <c r="D312" s="114" t="s">
        <v>1468</v>
      </c>
      <c r="E312">
        <v>0</v>
      </c>
      <c r="G312" s="112"/>
      <c r="H312" s="112"/>
      <c r="I312" s="112"/>
    </row>
    <row r="313" spans="1:9" x14ac:dyDescent="0.15">
      <c r="A313" t="s">
        <v>959</v>
      </c>
      <c r="B313" t="s">
        <v>961</v>
      </c>
      <c r="C313" t="s">
        <v>543</v>
      </c>
      <c r="D313" s="114" t="s">
        <v>1469</v>
      </c>
      <c r="E313">
        <v>0</v>
      </c>
      <c r="G313" s="112"/>
      <c r="H313" s="112"/>
      <c r="I313" s="112"/>
    </row>
    <row r="314" spans="1:9" x14ac:dyDescent="0.15">
      <c r="A314" t="s">
        <v>946</v>
      </c>
      <c r="B314" t="s">
        <v>947</v>
      </c>
      <c r="C314" t="s">
        <v>948</v>
      </c>
      <c r="D314" s="114" t="s">
        <v>1470</v>
      </c>
      <c r="E314">
        <v>0</v>
      </c>
      <c r="G314" s="112"/>
      <c r="H314" s="112"/>
      <c r="I314" s="112"/>
    </row>
    <row r="315" spans="1:9" x14ac:dyDescent="0.15">
      <c r="A315" t="s">
        <v>1159</v>
      </c>
      <c r="B315" t="s">
        <v>883</v>
      </c>
      <c r="C315" t="s">
        <v>743</v>
      </c>
      <c r="D315" s="114" t="s">
        <v>1471</v>
      </c>
      <c r="E315">
        <v>0</v>
      </c>
      <c r="G315" s="112"/>
      <c r="H315" s="112"/>
      <c r="I315" s="112"/>
    </row>
    <row r="316" spans="1:9" x14ac:dyDescent="0.15">
      <c r="A316" t="s">
        <v>880</v>
      </c>
      <c r="B316" t="s">
        <v>885</v>
      </c>
      <c r="C316" t="s">
        <v>485</v>
      </c>
      <c r="D316" s="114" t="s">
        <v>1472</v>
      </c>
      <c r="E316">
        <v>0</v>
      </c>
      <c r="G316" s="112"/>
      <c r="H316" s="112"/>
      <c r="I316" s="112"/>
    </row>
    <row r="317" spans="1:9" x14ac:dyDescent="0.15">
      <c r="A317" t="s">
        <v>881</v>
      </c>
      <c r="B317" t="s">
        <v>886</v>
      </c>
      <c r="C317" t="s">
        <v>485</v>
      </c>
      <c r="D317" s="114" t="s">
        <v>1473</v>
      </c>
      <c r="E317">
        <v>0</v>
      </c>
      <c r="G317" s="112"/>
      <c r="H317" s="112"/>
      <c r="I317" s="112"/>
    </row>
    <row r="318" spans="1:9" x14ac:dyDescent="0.15">
      <c r="A318" t="s">
        <v>882</v>
      </c>
      <c r="B318" t="s">
        <v>887</v>
      </c>
      <c r="C318" t="s">
        <v>661</v>
      </c>
      <c r="D318" s="114" t="s">
        <v>1474</v>
      </c>
      <c r="E318">
        <v>0</v>
      </c>
      <c r="G318" s="112"/>
      <c r="H318" s="112"/>
      <c r="I318" s="112"/>
    </row>
    <row r="319" spans="1:9" x14ac:dyDescent="0.15">
      <c r="A319" t="s">
        <v>984</v>
      </c>
      <c r="B319" t="s">
        <v>986</v>
      </c>
      <c r="C319" t="s">
        <v>987</v>
      </c>
      <c r="D319" s="114">
        <v>0.35</v>
      </c>
      <c r="E319">
        <v>0</v>
      </c>
      <c r="G319" s="112"/>
      <c r="H319" s="112"/>
      <c r="I319" s="123"/>
    </row>
    <row r="320" spans="1:9" x14ac:dyDescent="0.15">
      <c r="A320" t="s">
        <v>985</v>
      </c>
      <c r="B320" t="s">
        <v>988</v>
      </c>
      <c r="C320" t="s">
        <v>1072</v>
      </c>
      <c r="D320" s="114" t="s">
        <v>1475</v>
      </c>
      <c r="E320">
        <v>0</v>
      </c>
      <c r="G320" s="112"/>
      <c r="H320" s="112"/>
      <c r="I320" s="112"/>
    </row>
    <row r="321" spans="1:9" x14ac:dyDescent="0.15">
      <c r="A321" t="s">
        <v>1011</v>
      </c>
      <c r="B321" t="s">
        <v>1010</v>
      </c>
      <c r="C321" t="s">
        <v>93</v>
      </c>
      <c r="D321" s="114" t="s">
        <v>1476</v>
      </c>
      <c r="E321">
        <v>0</v>
      </c>
      <c r="G321" s="112"/>
      <c r="H321" s="112"/>
      <c r="I321" s="112"/>
    </row>
    <row r="322" spans="1:9" x14ac:dyDescent="0.15">
      <c r="A322" t="s">
        <v>1081</v>
      </c>
      <c r="B322" t="s">
        <v>1083</v>
      </c>
      <c r="C322" t="s">
        <v>1084</v>
      </c>
      <c r="D322" s="114" t="s">
        <v>1477</v>
      </c>
      <c r="E322">
        <v>0</v>
      </c>
      <c r="G322" s="112"/>
      <c r="H322" s="112"/>
      <c r="I322" s="112"/>
    </row>
    <row r="323" spans="1:9" x14ac:dyDescent="0.15">
      <c r="A323" t="s">
        <v>1082</v>
      </c>
      <c r="B323" t="s">
        <v>1085</v>
      </c>
      <c r="C323" t="s">
        <v>1087</v>
      </c>
      <c r="D323" s="114" t="s">
        <v>1478</v>
      </c>
      <c r="E323">
        <v>0</v>
      </c>
      <c r="G323" s="112"/>
      <c r="H323" s="112"/>
      <c r="I323" s="112"/>
    </row>
    <row r="324" spans="1:9" x14ac:dyDescent="0.15">
      <c r="A324" t="s">
        <v>1119</v>
      </c>
      <c r="B324" t="s">
        <v>1120</v>
      </c>
      <c r="C324" t="s">
        <v>633</v>
      </c>
      <c r="D324" s="114" t="s">
        <v>1476</v>
      </c>
      <c r="E324">
        <v>0</v>
      </c>
      <c r="G324" s="112"/>
      <c r="H324" s="112"/>
      <c r="I324" s="122"/>
    </row>
    <row r="325" spans="1:9" x14ac:dyDescent="0.15">
      <c r="A325" t="s">
        <v>401</v>
      </c>
      <c r="B325" t="s">
        <v>1131</v>
      </c>
      <c r="C325" t="s">
        <v>1132</v>
      </c>
      <c r="D325" s="114">
        <v>0.08</v>
      </c>
      <c r="E325">
        <v>0</v>
      </c>
      <c r="G325" s="112"/>
      <c r="H325" s="112"/>
      <c r="I325" s="123"/>
    </row>
    <row r="326" spans="1:9" s="134" customFormat="1" x14ac:dyDescent="0.15">
      <c r="A326" s="134" t="s">
        <v>930</v>
      </c>
      <c r="B326" s="134" t="s">
        <v>1144</v>
      </c>
      <c r="C326" s="134" t="s">
        <v>93</v>
      </c>
      <c r="D326" s="135" t="s">
        <v>1483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I11" sqref="I11"/>
    </sheetView>
  </sheetViews>
  <sheetFormatPr defaultRowHeight="13.5" x14ac:dyDescent="0.15"/>
  <cols>
    <col min="1" max="1" width="5.375" style="112" customWidth="1"/>
    <col min="2" max="2" width="9" style="112"/>
    <col min="3" max="3" width="8.5" style="112" customWidth="1"/>
    <col min="4" max="4" width="8" style="112" customWidth="1"/>
    <col min="5" max="5" width="8.125" style="112" customWidth="1"/>
    <col min="6" max="7" width="7.25" style="112" customWidth="1"/>
    <col min="8" max="8" width="8.125" style="112" customWidth="1"/>
    <col min="9" max="10" width="9" style="112"/>
    <col min="11" max="11" width="21.75" style="112" customWidth="1"/>
    <col min="12" max="13" width="9" style="112"/>
    <col min="14" max="14" width="63.125" style="112" customWidth="1"/>
    <col min="15" max="15" width="10" style="112" customWidth="1"/>
    <col min="16" max="16384" width="9" style="112"/>
  </cols>
  <sheetData>
    <row r="1" spans="1:18" x14ac:dyDescent="0.15">
      <c r="A1" s="137" t="s">
        <v>1211</v>
      </c>
      <c r="B1" s="137" t="s">
        <v>1210</v>
      </c>
      <c r="C1" s="112" t="s">
        <v>1212</v>
      </c>
      <c r="D1" s="137" t="s">
        <v>1214</v>
      </c>
      <c r="E1" s="137"/>
      <c r="F1" s="137"/>
      <c r="G1" s="137"/>
      <c r="H1" s="137"/>
      <c r="J1" s="112" t="s">
        <v>1227</v>
      </c>
      <c r="K1" s="112" t="s">
        <v>1238</v>
      </c>
      <c r="M1" s="112" t="s">
        <v>1227</v>
      </c>
      <c r="N1" s="112" t="s">
        <v>1240</v>
      </c>
      <c r="O1" s="112" t="s">
        <v>1241</v>
      </c>
      <c r="Q1" s="112" t="s">
        <v>1228</v>
      </c>
      <c r="R1" s="112">
        <v>10</v>
      </c>
    </row>
    <row r="2" spans="1:18" x14ac:dyDescent="0.15">
      <c r="A2" s="137"/>
      <c r="B2" s="137"/>
      <c r="C2" s="112" t="s">
        <v>1213</v>
      </c>
      <c r="D2" s="112" t="s">
        <v>1160</v>
      </c>
      <c r="E2" s="112" t="s">
        <v>1161</v>
      </c>
      <c r="F2" s="112" t="s">
        <v>1162</v>
      </c>
      <c r="G2" s="112" t="s">
        <v>1163</v>
      </c>
      <c r="H2" s="112" t="s">
        <v>1164</v>
      </c>
      <c r="J2" s="112" t="s">
        <v>1220</v>
      </c>
      <c r="K2" s="112" t="s">
        <v>1221</v>
      </c>
      <c r="M2" s="112" t="s">
        <v>629</v>
      </c>
      <c r="N2" s="112" t="s">
        <v>1242</v>
      </c>
      <c r="O2" s="122" t="s">
        <v>1245</v>
      </c>
    </row>
    <row r="3" spans="1:18" x14ac:dyDescent="0.15">
      <c r="A3" s="137" t="s">
        <v>1209</v>
      </c>
      <c r="B3" s="128" t="s">
        <v>1165</v>
      </c>
      <c r="C3" s="112" t="s">
        <v>1215</v>
      </c>
      <c r="D3" s="122">
        <v>2.1999999999999999E-2</v>
      </c>
      <c r="E3" s="128" t="s">
        <v>1246</v>
      </c>
      <c r="F3" s="112" t="s">
        <v>1166</v>
      </c>
      <c r="G3" s="126">
        <v>0.6</v>
      </c>
      <c r="H3" s="123">
        <v>0.25</v>
      </c>
      <c r="J3" s="112" t="s">
        <v>1216</v>
      </c>
      <c r="K3" s="112" t="s">
        <v>1222</v>
      </c>
      <c r="M3" s="112" t="s">
        <v>1235</v>
      </c>
      <c r="N3" s="112" t="s">
        <v>1247</v>
      </c>
      <c r="O3" s="112" t="s">
        <v>1480</v>
      </c>
    </row>
    <row r="4" spans="1:18" x14ac:dyDescent="0.15">
      <c r="A4" s="137"/>
      <c r="B4" s="128" t="s">
        <v>1167</v>
      </c>
      <c r="C4" s="112" t="s">
        <v>1215</v>
      </c>
      <c r="D4" s="123">
        <v>0.05</v>
      </c>
      <c r="E4" s="128" t="s">
        <v>1234</v>
      </c>
      <c r="F4" s="112" t="s">
        <v>1168</v>
      </c>
      <c r="G4" s="123">
        <v>0.15</v>
      </c>
      <c r="H4" s="129" t="s">
        <v>1258</v>
      </c>
      <c r="J4" s="112" t="s">
        <v>1223</v>
      </c>
      <c r="K4" s="112" t="s">
        <v>544</v>
      </c>
      <c r="M4" s="112" t="s">
        <v>1236</v>
      </c>
      <c r="N4" s="112" t="s">
        <v>1250</v>
      </c>
      <c r="O4" s="122" t="s">
        <v>1257</v>
      </c>
    </row>
    <row r="5" spans="1:18" x14ac:dyDescent="0.15">
      <c r="A5" s="137"/>
      <c r="B5" s="128" t="s">
        <v>1169</v>
      </c>
      <c r="C5" s="112" t="s">
        <v>1216</v>
      </c>
      <c r="D5" s="123">
        <v>0.05</v>
      </c>
      <c r="E5" s="128" t="s">
        <v>1249</v>
      </c>
      <c r="F5" s="112" t="s">
        <v>1170</v>
      </c>
      <c r="G5" s="126">
        <v>0.45</v>
      </c>
      <c r="H5" s="125" t="s">
        <v>1298</v>
      </c>
      <c r="J5" s="112" t="s">
        <v>235</v>
      </c>
      <c r="K5" s="112" t="s">
        <v>1224</v>
      </c>
      <c r="M5" s="112" t="s">
        <v>1237</v>
      </c>
      <c r="N5" s="112" t="s">
        <v>1253</v>
      </c>
      <c r="O5" s="123" t="s">
        <v>1248</v>
      </c>
    </row>
    <row r="6" spans="1:18" x14ac:dyDescent="0.15">
      <c r="A6" s="137"/>
      <c r="B6" s="128" t="s">
        <v>1171</v>
      </c>
      <c r="C6" s="112" t="s">
        <v>1215</v>
      </c>
      <c r="D6" s="123">
        <v>0.05</v>
      </c>
      <c r="E6" s="123">
        <v>0.12</v>
      </c>
      <c r="F6" s="112" t="s">
        <v>1170</v>
      </c>
      <c r="G6" s="127">
        <v>0.54</v>
      </c>
      <c r="H6" s="123">
        <v>0.2</v>
      </c>
      <c r="J6" s="112" t="s">
        <v>1217</v>
      </c>
      <c r="K6" s="112" t="s">
        <v>1225</v>
      </c>
      <c r="M6" s="112" t="s">
        <v>782</v>
      </c>
      <c r="N6" s="112" t="s">
        <v>1251</v>
      </c>
      <c r="O6" s="123">
        <v>0.54</v>
      </c>
    </row>
    <row r="7" spans="1:18" x14ac:dyDescent="0.15">
      <c r="A7" s="137"/>
      <c r="B7" s="128" t="s">
        <v>1172</v>
      </c>
      <c r="C7" s="112" t="s">
        <v>1215</v>
      </c>
      <c r="D7" s="123">
        <v>0.05</v>
      </c>
      <c r="E7" s="123">
        <v>0.2</v>
      </c>
      <c r="F7" s="112" t="s">
        <v>1170</v>
      </c>
      <c r="G7" s="123">
        <v>0.18</v>
      </c>
      <c r="H7" s="128" t="s">
        <v>1252</v>
      </c>
      <c r="J7" s="112" t="s">
        <v>1226</v>
      </c>
      <c r="K7" s="112" t="s">
        <v>603</v>
      </c>
      <c r="M7" s="112" t="s">
        <v>1239</v>
      </c>
      <c r="N7" s="112" t="s">
        <v>1256</v>
      </c>
      <c r="O7" s="112" t="s">
        <v>1252</v>
      </c>
    </row>
    <row r="8" spans="1:18" x14ac:dyDescent="0.15">
      <c r="A8" s="137"/>
      <c r="B8" s="112" t="s">
        <v>1173</v>
      </c>
      <c r="C8" s="112" t="s">
        <v>220</v>
      </c>
      <c r="D8" s="123">
        <v>0.05</v>
      </c>
      <c r="E8" s="123">
        <v>0.1</v>
      </c>
      <c r="F8" s="112" t="s">
        <v>1174</v>
      </c>
      <c r="G8" s="123">
        <v>0.3</v>
      </c>
      <c r="H8" s="112" t="s">
        <v>1229</v>
      </c>
      <c r="M8" s="112" t="s">
        <v>257</v>
      </c>
      <c r="N8" s="112" t="s">
        <v>1254</v>
      </c>
      <c r="O8" s="112" t="s">
        <v>1255</v>
      </c>
    </row>
    <row r="9" spans="1:18" x14ac:dyDescent="0.15">
      <c r="A9" s="137"/>
      <c r="B9" s="112" t="s">
        <v>1175</v>
      </c>
      <c r="C9" s="112" t="s">
        <v>220</v>
      </c>
      <c r="D9" s="123">
        <v>0.05</v>
      </c>
      <c r="E9" s="123">
        <v>0.02</v>
      </c>
      <c r="F9" s="112" t="s">
        <v>1170</v>
      </c>
      <c r="G9" s="123">
        <v>0.15</v>
      </c>
      <c r="H9" s="123">
        <v>0.28000000000000003</v>
      </c>
      <c r="M9" s="112" t="s">
        <v>1282</v>
      </c>
      <c r="N9" s="112" t="s">
        <v>947</v>
      </c>
      <c r="O9" s="112" t="s">
        <v>1329</v>
      </c>
    </row>
    <row r="10" spans="1:18" x14ac:dyDescent="0.15">
      <c r="A10" s="137"/>
      <c r="B10" s="112" t="s">
        <v>1176</v>
      </c>
      <c r="C10" s="112" t="s">
        <v>235</v>
      </c>
      <c r="D10" s="123">
        <v>0.05</v>
      </c>
      <c r="E10" s="123">
        <v>0.14000000000000001</v>
      </c>
      <c r="F10" s="112" t="s">
        <v>1166</v>
      </c>
      <c r="G10" s="112" t="s">
        <v>1179</v>
      </c>
      <c r="H10" s="123">
        <v>0.1</v>
      </c>
      <c r="M10" s="112" t="s">
        <v>1283</v>
      </c>
      <c r="N10" s="112" t="s">
        <v>1284</v>
      </c>
      <c r="O10" s="112" t="s">
        <v>1330</v>
      </c>
    </row>
    <row r="11" spans="1:18" x14ac:dyDescent="0.15">
      <c r="A11" s="137"/>
      <c r="B11" s="112" t="s">
        <v>1187</v>
      </c>
      <c r="C11" s="112" t="s">
        <v>1215</v>
      </c>
      <c r="D11" s="123">
        <v>0.05</v>
      </c>
      <c r="E11" s="123">
        <v>0.12</v>
      </c>
      <c r="F11" s="112" t="s">
        <v>1188</v>
      </c>
      <c r="G11" s="123">
        <v>0.15</v>
      </c>
      <c r="H11" s="122">
        <v>0.112</v>
      </c>
      <c r="M11" s="112" t="s">
        <v>880</v>
      </c>
      <c r="N11" s="112" t="s">
        <v>1285</v>
      </c>
      <c r="O11" s="112" t="s">
        <v>1331</v>
      </c>
    </row>
    <row r="12" spans="1:18" x14ac:dyDescent="0.15">
      <c r="A12" s="137"/>
      <c r="B12" s="128" t="s">
        <v>1189</v>
      </c>
      <c r="C12" s="112" t="s">
        <v>235</v>
      </c>
      <c r="D12" s="112" t="s">
        <v>1190</v>
      </c>
      <c r="E12" s="123">
        <v>0.12</v>
      </c>
      <c r="F12" s="112" t="s">
        <v>1174</v>
      </c>
      <c r="G12" s="123">
        <v>0.15</v>
      </c>
      <c r="H12" s="125" t="s">
        <v>1230</v>
      </c>
      <c r="M12" s="112" t="s">
        <v>1287</v>
      </c>
      <c r="N12" s="112" t="s">
        <v>1289</v>
      </c>
      <c r="O12" s="112" t="s">
        <v>1333</v>
      </c>
    </row>
    <row r="13" spans="1:18" x14ac:dyDescent="0.15">
      <c r="A13" s="137"/>
      <c r="B13" s="112" t="s">
        <v>1191</v>
      </c>
      <c r="C13" s="112" t="s">
        <v>235</v>
      </c>
      <c r="D13" s="122">
        <v>2.5000000000000001E-2</v>
      </c>
      <c r="E13" s="112" t="s">
        <v>1231</v>
      </c>
      <c r="F13" s="112" t="s">
        <v>1170</v>
      </c>
      <c r="G13" s="123">
        <v>0.15</v>
      </c>
      <c r="H13" s="123">
        <v>0.2</v>
      </c>
      <c r="M13" s="112" t="s">
        <v>1288</v>
      </c>
      <c r="N13" s="112" t="s">
        <v>1290</v>
      </c>
      <c r="O13" s="112" t="s">
        <v>1335</v>
      </c>
    </row>
    <row r="14" spans="1:18" x14ac:dyDescent="0.15">
      <c r="A14" s="137"/>
      <c r="B14" s="112" t="s">
        <v>1193</v>
      </c>
      <c r="C14" s="112" t="s">
        <v>1217</v>
      </c>
      <c r="D14" s="123">
        <v>0.1</v>
      </c>
      <c r="E14" s="123">
        <v>0.1</v>
      </c>
      <c r="F14" s="112" t="s">
        <v>1170</v>
      </c>
      <c r="G14" s="122">
        <v>7.8E-2</v>
      </c>
      <c r="H14" s="123">
        <v>0.28000000000000003</v>
      </c>
      <c r="M14" s="112" t="s">
        <v>1291</v>
      </c>
      <c r="N14" s="112" t="s">
        <v>1292</v>
      </c>
      <c r="O14" s="112" t="s">
        <v>1337</v>
      </c>
    </row>
    <row r="15" spans="1:18" x14ac:dyDescent="0.15">
      <c r="A15" s="137"/>
      <c r="B15" s="128" t="s">
        <v>1194</v>
      </c>
      <c r="C15" s="112" t="s">
        <v>1218</v>
      </c>
      <c r="D15" s="122">
        <v>2.5000000000000001E-2</v>
      </c>
      <c r="E15" s="136">
        <v>0.27</v>
      </c>
      <c r="F15" s="112" t="s">
        <v>1174</v>
      </c>
      <c r="G15" s="122">
        <v>0.22500000000000001</v>
      </c>
      <c r="H15" s="123">
        <v>0.2</v>
      </c>
      <c r="M15" s="112" t="s">
        <v>1294</v>
      </c>
      <c r="N15" s="112" t="s">
        <v>1295</v>
      </c>
      <c r="O15" s="112" t="s">
        <v>1338</v>
      </c>
    </row>
    <row r="16" spans="1:18" x14ac:dyDescent="0.15">
      <c r="A16" s="137"/>
      <c r="B16" s="128" t="s">
        <v>1195</v>
      </c>
      <c r="C16" s="112" t="s">
        <v>235</v>
      </c>
      <c r="D16" s="123">
        <v>0.1</v>
      </c>
      <c r="E16" s="123">
        <v>0.12</v>
      </c>
      <c r="F16" s="112" t="s">
        <v>1170</v>
      </c>
      <c r="G16" s="122">
        <v>7.4999999999999997E-2</v>
      </c>
      <c r="H16" s="126">
        <v>0.4</v>
      </c>
      <c r="M16" s="112" t="s">
        <v>1302</v>
      </c>
      <c r="N16" s="112" t="s">
        <v>1303</v>
      </c>
      <c r="O16" s="112" t="s">
        <v>1340</v>
      </c>
    </row>
    <row r="17" spans="1:15" x14ac:dyDescent="0.15">
      <c r="A17" s="137"/>
      <c r="B17" s="112" t="s">
        <v>1196</v>
      </c>
      <c r="C17" s="112" t="s">
        <v>1219</v>
      </c>
      <c r="D17" s="122">
        <v>2.5000000000000001E-2</v>
      </c>
      <c r="E17" s="123">
        <v>0.2</v>
      </c>
      <c r="F17" s="112" t="s">
        <v>1174</v>
      </c>
      <c r="G17" s="123">
        <v>0.18</v>
      </c>
      <c r="H17" s="123">
        <v>0.24</v>
      </c>
      <c r="M17" s="112" t="s">
        <v>1409</v>
      </c>
      <c r="N17" s="112" t="s">
        <v>1410</v>
      </c>
      <c r="O17" s="112" t="s">
        <v>1368</v>
      </c>
    </row>
    <row r="18" spans="1:15" x14ac:dyDescent="0.15">
      <c r="A18" s="137"/>
      <c r="B18" s="112" t="s">
        <v>1197</v>
      </c>
      <c r="C18" s="112" t="s">
        <v>1219</v>
      </c>
      <c r="D18" s="112" t="s">
        <v>1232</v>
      </c>
      <c r="E18" s="123">
        <v>0.1</v>
      </c>
      <c r="F18" s="112" t="s">
        <v>1170</v>
      </c>
      <c r="G18" s="122">
        <v>7.4999999999999997E-2</v>
      </c>
      <c r="H18" s="112" t="s">
        <v>1229</v>
      </c>
      <c r="M18" s="112" t="s">
        <v>1348</v>
      </c>
      <c r="N18" s="112" t="s">
        <v>1350</v>
      </c>
      <c r="O18" s="112" t="s">
        <v>1411</v>
      </c>
    </row>
    <row r="19" spans="1:15" x14ac:dyDescent="0.15">
      <c r="A19" s="137"/>
      <c r="B19" s="128" t="s">
        <v>1198</v>
      </c>
      <c r="C19" s="112" t="s">
        <v>1215</v>
      </c>
      <c r="D19" s="123">
        <v>0.05</v>
      </c>
      <c r="E19" s="122">
        <v>4.8000000000000001E-2</v>
      </c>
      <c r="F19" s="112" t="s">
        <v>1170</v>
      </c>
      <c r="G19" s="123">
        <v>0.21</v>
      </c>
      <c r="H19" s="126">
        <v>0.68</v>
      </c>
      <c r="M19" s="112" t="s">
        <v>1349</v>
      </c>
      <c r="N19" s="112" t="s">
        <v>986</v>
      </c>
      <c r="O19" s="123">
        <v>0.35</v>
      </c>
    </row>
    <row r="20" spans="1:15" x14ac:dyDescent="0.15">
      <c r="A20" s="137"/>
      <c r="B20" s="112" t="s">
        <v>1199</v>
      </c>
      <c r="C20" s="112" t="s">
        <v>1219</v>
      </c>
      <c r="D20" s="112" t="s">
        <v>1233</v>
      </c>
      <c r="E20" s="123">
        <v>0.12</v>
      </c>
      <c r="F20" s="112" t="s">
        <v>1170</v>
      </c>
      <c r="G20" s="112" t="s">
        <v>1200</v>
      </c>
      <c r="H20" s="123">
        <v>0.28000000000000003</v>
      </c>
      <c r="M20" s="112" t="s">
        <v>1407</v>
      </c>
      <c r="N20" s="112" t="s">
        <v>1408</v>
      </c>
      <c r="O20" s="112" t="s">
        <v>1340</v>
      </c>
    </row>
    <row r="21" spans="1:15" x14ac:dyDescent="0.15">
      <c r="A21" s="137"/>
      <c r="B21" s="112" t="s">
        <v>1201</v>
      </c>
      <c r="C21" s="112" t="s">
        <v>1217</v>
      </c>
      <c r="D21" s="123">
        <v>0.05</v>
      </c>
      <c r="E21" s="123">
        <v>0.05</v>
      </c>
      <c r="F21" s="112" t="s">
        <v>1168</v>
      </c>
      <c r="G21" s="123">
        <v>0.18</v>
      </c>
      <c r="H21" s="123">
        <v>0.1</v>
      </c>
      <c r="M21" s="112" t="s">
        <v>1434</v>
      </c>
      <c r="N21" s="112" t="s">
        <v>1435</v>
      </c>
      <c r="O21" s="112" t="s">
        <v>1339</v>
      </c>
    </row>
    <row r="22" spans="1:15" x14ac:dyDescent="0.15">
      <c r="A22" s="137"/>
      <c r="B22" s="112" t="s">
        <v>1202</v>
      </c>
      <c r="C22" s="112" t="s">
        <v>1215</v>
      </c>
      <c r="D22" s="123">
        <v>0.05</v>
      </c>
      <c r="E22" s="123">
        <v>0.1</v>
      </c>
      <c r="F22" s="112" t="s">
        <v>1170</v>
      </c>
      <c r="G22" s="122">
        <v>7.4999999999999997E-2</v>
      </c>
      <c r="H22" s="112" t="s">
        <v>1203</v>
      </c>
      <c r="M22" s="112" t="s">
        <v>1119</v>
      </c>
      <c r="N22" s="112" t="s">
        <v>1120</v>
      </c>
      <c r="O22" s="112" t="s">
        <v>1340</v>
      </c>
    </row>
    <row r="23" spans="1:15" x14ac:dyDescent="0.15">
      <c r="A23" s="137"/>
      <c r="B23" s="112" t="s">
        <v>1204</v>
      </c>
      <c r="C23" s="112" t="s">
        <v>280</v>
      </c>
      <c r="D23" s="123">
        <v>0.06</v>
      </c>
      <c r="E23" s="123">
        <v>0.1</v>
      </c>
      <c r="F23" s="112" t="s">
        <v>1168</v>
      </c>
      <c r="G23" s="123">
        <v>0.21</v>
      </c>
      <c r="H23" s="112" t="s">
        <v>1207</v>
      </c>
      <c r="M23" s="112" t="s">
        <v>1438</v>
      </c>
      <c r="N23" s="112" t="s">
        <v>1464</v>
      </c>
      <c r="O23" s="112" t="s">
        <v>1439</v>
      </c>
    </row>
    <row r="24" spans="1:15" x14ac:dyDescent="0.15">
      <c r="A24" s="137"/>
      <c r="B24" s="112" t="s">
        <v>1208</v>
      </c>
      <c r="C24" s="112" t="s">
        <v>1215</v>
      </c>
      <c r="D24" s="123">
        <v>0.06</v>
      </c>
      <c r="E24" s="123">
        <v>0.1</v>
      </c>
      <c r="F24" s="112" t="s">
        <v>1170</v>
      </c>
      <c r="G24" s="123">
        <v>0.21</v>
      </c>
      <c r="H24" s="122">
        <v>0.112</v>
      </c>
      <c r="M24" s="112" t="s">
        <v>1446</v>
      </c>
      <c r="N24" s="112" t="s">
        <v>1447</v>
      </c>
      <c r="O24" s="122">
        <v>1.4999999999999999E-2</v>
      </c>
    </row>
    <row r="25" spans="1:15" x14ac:dyDescent="0.15">
      <c r="A25" s="137" t="s">
        <v>1281</v>
      </c>
      <c r="B25" s="128" t="s">
        <v>1259</v>
      </c>
      <c r="C25" s="112" t="s">
        <v>219</v>
      </c>
      <c r="D25" s="128" t="s">
        <v>1329</v>
      </c>
      <c r="E25" s="128" t="s">
        <v>1305</v>
      </c>
      <c r="F25" s="112" t="s">
        <v>1170</v>
      </c>
      <c r="G25" s="128" t="s">
        <v>1332</v>
      </c>
      <c r="H25" s="123">
        <v>0.35</v>
      </c>
      <c r="M25" s="112" t="s">
        <v>1452</v>
      </c>
      <c r="N25" s="112" t="s">
        <v>1453</v>
      </c>
      <c r="O25" s="123">
        <v>0.08</v>
      </c>
    </row>
    <row r="26" spans="1:15" x14ac:dyDescent="0.15">
      <c r="A26" s="137"/>
      <c r="B26" s="128" t="s">
        <v>1260</v>
      </c>
      <c r="C26" s="112" t="s">
        <v>219</v>
      </c>
      <c r="D26" s="123">
        <v>0.06</v>
      </c>
      <c r="E26" s="123">
        <v>0.1</v>
      </c>
      <c r="F26" s="112" t="s">
        <v>1286</v>
      </c>
      <c r="G26" s="128" t="s">
        <v>1333</v>
      </c>
      <c r="H26" s="128" t="s">
        <v>1336</v>
      </c>
    </row>
    <row r="27" spans="1:15" x14ac:dyDescent="0.15">
      <c r="A27" s="137"/>
      <c r="B27" s="128" t="s">
        <v>1261</v>
      </c>
      <c r="C27" s="112" t="s">
        <v>219</v>
      </c>
      <c r="D27" s="123">
        <v>0.1</v>
      </c>
      <c r="E27" s="123">
        <v>0.2</v>
      </c>
      <c r="F27" s="112" t="s">
        <v>1170</v>
      </c>
      <c r="G27" s="128" t="s">
        <v>1319</v>
      </c>
      <c r="H27" s="123">
        <v>0.04</v>
      </c>
    </row>
    <row r="28" spans="1:15" x14ac:dyDescent="0.15">
      <c r="A28" s="137"/>
      <c r="B28" s="112" t="s">
        <v>1262</v>
      </c>
      <c r="C28" s="112" t="s">
        <v>1293</v>
      </c>
      <c r="D28" s="122">
        <v>2.1999999999999999E-2</v>
      </c>
      <c r="E28" s="123">
        <v>0.12</v>
      </c>
      <c r="F28" s="112" t="s">
        <v>1168</v>
      </c>
      <c r="G28" s="123">
        <v>0.15</v>
      </c>
      <c r="H28" s="123">
        <v>0.2</v>
      </c>
    </row>
    <row r="29" spans="1:15" x14ac:dyDescent="0.15">
      <c r="A29" s="137"/>
      <c r="B29" s="128" t="s">
        <v>1263</v>
      </c>
      <c r="C29" s="112" t="s">
        <v>253</v>
      </c>
      <c r="D29" s="122">
        <v>2.1999999999999999E-2</v>
      </c>
      <c r="E29" s="128" t="s">
        <v>1339</v>
      </c>
      <c r="F29" s="112" t="s">
        <v>1170</v>
      </c>
      <c r="G29" s="123">
        <v>0.15</v>
      </c>
      <c r="H29" s="126">
        <v>0.6</v>
      </c>
    </row>
    <row r="30" spans="1:15" x14ac:dyDescent="0.15">
      <c r="A30" s="137"/>
      <c r="B30" s="128" t="s">
        <v>1264</v>
      </c>
      <c r="C30" s="112" t="s">
        <v>253</v>
      </c>
      <c r="D30" s="112" t="s">
        <v>1296</v>
      </c>
      <c r="E30" s="123">
        <v>0.12</v>
      </c>
      <c r="F30" s="112" t="s">
        <v>1170</v>
      </c>
      <c r="G30" s="126">
        <v>0.45</v>
      </c>
      <c r="H30" s="126">
        <v>0.8</v>
      </c>
    </row>
    <row r="31" spans="1:15" x14ac:dyDescent="0.15">
      <c r="A31" s="137"/>
      <c r="B31" s="112" t="s">
        <v>1265</v>
      </c>
      <c r="C31" s="112" t="s">
        <v>1293</v>
      </c>
      <c r="D31" s="122">
        <v>7.4999999999999997E-2</v>
      </c>
      <c r="E31" s="122">
        <v>0.17799999999999999</v>
      </c>
      <c r="F31" s="112" t="s">
        <v>1170</v>
      </c>
      <c r="G31" s="123">
        <v>0.3</v>
      </c>
      <c r="H31" s="123">
        <v>0.2</v>
      </c>
    </row>
    <row r="32" spans="1:15" x14ac:dyDescent="0.15">
      <c r="A32" s="137"/>
      <c r="B32" s="128" t="s">
        <v>1266</v>
      </c>
      <c r="C32" s="112" t="s">
        <v>1218</v>
      </c>
      <c r="D32" s="122">
        <v>2.5000000000000001E-2</v>
      </c>
      <c r="E32" s="123">
        <v>0.1</v>
      </c>
      <c r="F32" s="112" t="s">
        <v>1297</v>
      </c>
      <c r="G32" s="123">
        <v>0.18</v>
      </c>
      <c r="H32" s="125" t="s">
        <v>1299</v>
      </c>
    </row>
    <row r="33" spans="1:8" x14ac:dyDescent="0.15">
      <c r="A33" s="137"/>
      <c r="B33" s="128" t="s">
        <v>1267</v>
      </c>
      <c r="C33" s="112" t="s">
        <v>1300</v>
      </c>
      <c r="D33" s="123">
        <v>0.06</v>
      </c>
      <c r="E33" s="123">
        <v>0.34</v>
      </c>
      <c r="F33" s="112" t="s">
        <v>1170</v>
      </c>
      <c r="G33" s="122">
        <v>7.8E-2</v>
      </c>
      <c r="H33" s="128" t="s">
        <v>1301</v>
      </c>
    </row>
    <row r="34" spans="1:8" x14ac:dyDescent="0.15">
      <c r="A34" s="137"/>
      <c r="B34" s="112" t="s">
        <v>1268</v>
      </c>
      <c r="C34" s="112" t="s">
        <v>1304</v>
      </c>
      <c r="D34" s="123">
        <v>0.13</v>
      </c>
      <c r="E34" s="123">
        <v>0.15</v>
      </c>
      <c r="F34" s="112" t="s">
        <v>1168</v>
      </c>
      <c r="G34" s="123">
        <v>0.21</v>
      </c>
      <c r="H34" s="123">
        <v>0.2</v>
      </c>
    </row>
    <row r="35" spans="1:8" x14ac:dyDescent="0.15">
      <c r="A35" s="137"/>
      <c r="B35" s="112" t="s">
        <v>1269</v>
      </c>
      <c r="C35" s="112" t="s">
        <v>220</v>
      </c>
      <c r="D35" s="123">
        <v>0.17</v>
      </c>
      <c r="E35" s="123">
        <v>0.1</v>
      </c>
      <c r="F35" s="112" t="s">
        <v>1170</v>
      </c>
      <c r="G35" s="123">
        <v>0.03</v>
      </c>
      <c r="H35" s="123">
        <v>0.2</v>
      </c>
    </row>
    <row r="36" spans="1:8" x14ac:dyDescent="0.15">
      <c r="A36" s="137"/>
      <c r="B36" s="112" t="s">
        <v>1270</v>
      </c>
      <c r="C36" s="112" t="s">
        <v>253</v>
      </c>
      <c r="D36" s="123">
        <v>0.05</v>
      </c>
      <c r="E36" s="123">
        <v>0.15</v>
      </c>
      <c r="F36" s="112" t="s">
        <v>1170</v>
      </c>
      <c r="G36" s="112" t="s">
        <v>1306</v>
      </c>
      <c r="H36" s="123">
        <v>0.2</v>
      </c>
    </row>
    <row r="37" spans="1:8" x14ac:dyDescent="0.15">
      <c r="A37" s="137"/>
      <c r="B37" s="112" t="s">
        <v>1271</v>
      </c>
      <c r="C37" s="112" t="s">
        <v>1307</v>
      </c>
      <c r="D37" s="122">
        <v>7.4999999999999997E-2</v>
      </c>
      <c r="E37" s="123">
        <v>0.1</v>
      </c>
      <c r="F37" s="112" t="s">
        <v>1170</v>
      </c>
      <c r="G37" s="123">
        <v>0.15</v>
      </c>
      <c r="H37" s="123">
        <v>0.28000000000000003</v>
      </c>
    </row>
    <row r="38" spans="1:8" x14ac:dyDescent="0.15">
      <c r="A38" s="137"/>
      <c r="B38" s="112" t="s">
        <v>1272</v>
      </c>
      <c r="C38" s="112" t="s">
        <v>1308</v>
      </c>
      <c r="D38" s="123">
        <v>0.05</v>
      </c>
      <c r="E38" s="123">
        <v>0.15</v>
      </c>
      <c r="F38" s="112" t="s">
        <v>1170</v>
      </c>
      <c r="G38" s="123">
        <v>0.3</v>
      </c>
      <c r="H38" s="112" t="s">
        <v>1309</v>
      </c>
    </row>
    <row r="39" spans="1:8" x14ac:dyDescent="0.15">
      <c r="A39" s="137"/>
      <c r="B39" s="112" t="s">
        <v>1273</v>
      </c>
      <c r="C39" s="112" t="s">
        <v>1310</v>
      </c>
      <c r="D39" s="123">
        <v>0.05</v>
      </c>
      <c r="E39" s="123">
        <v>0.1</v>
      </c>
      <c r="F39" s="112" t="s">
        <v>1170</v>
      </c>
      <c r="G39" s="112" t="s">
        <v>1311</v>
      </c>
      <c r="H39" s="123">
        <v>0.24</v>
      </c>
    </row>
    <row r="40" spans="1:8" x14ac:dyDescent="0.15">
      <c r="A40" s="137"/>
      <c r="B40" s="128" t="s">
        <v>1274</v>
      </c>
      <c r="C40" s="112" t="s">
        <v>235</v>
      </c>
      <c r="D40" s="122">
        <v>7.4999999999999997E-2</v>
      </c>
      <c r="E40" s="123">
        <v>0.12</v>
      </c>
      <c r="F40" s="112" t="s">
        <v>1166</v>
      </c>
      <c r="G40" s="126">
        <v>0.36</v>
      </c>
      <c r="H40" s="123">
        <v>0.24</v>
      </c>
    </row>
    <row r="41" spans="1:8" x14ac:dyDescent="0.15">
      <c r="A41" s="137"/>
      <c r="B41" s="112" t="s">
        <v>1275</v>
      </c>
      <c r="C41" s="112" t="s">
        <v>1312</v>
      </c>
      <c r="D41" s="123">
        <v>0.04</v>
      </c>
      <c r="E41" s="123">
        <v>0.14000000000000001</v>
      </c>
      <c r="F41" s="112" t="s">
        <v>1313</v>
      </c>
      <c r="G41" s="123">
        <v>0.15</v>
      </c>
      <c r="H41" s="123">
        <v>0.3</v>
      </c>
    </row>
    <row r="42" spans="1:8" x14ac:dyDescent="0.15">
      <c r="A42" s="137"/>
      <c r="B42" s="112" t="s">
        <v>1276</v>
      </c>
      <c r="C42" s="112" t="s">
        <v>1314</v>
      </c>
      <c r="D42" s="123">
        <v>0.1</v>
      </c>
      <c r="E42" s="123">
        <v>0.12</v>
      </c>
      <c r="F42" s="112" t="s">
        <v>1297</v>
      </c>
      <c r="G42" s="123">
        <v>0.21</v>
      </c>
      <c r="H42" s="112" t="s">
        <v>1315</v>
      </c>
    </row>
    <row r="43" spans="1:8" x14ac:dyDescent="0.15">
      <c r="A43" s="137"/>
      <c r="B43" s="128" t="s">
        <v>1277</v>
      </c>
      <c r="C43" s="112" t="s">
        <v>1316</v>
      </c>
      <c r="D43" s="123">
        <v>0.05</v>
      </c>
      <c r="E43" s="122">
        <v>4.8000000000000001E-2</v>
      </c>
      <c r="F43" s="112" t="s">
        <v>1170</v>
      </c>
      <c r="G43" s="123">
        <v>0.15</v>
      </c>
      <c r="H43" s="126">
        <v>0.4</v>
      </c>
    </row>
    <row r="44" spans="1:8" x14ac:dyDescent="0.15">
      <c r="A44" s="137"/>
      <c r="B44" s="112" t="s">
        <v>1278</v>
      </c>
      <c r="C44" s="112" t="s">
        <v>1317</v>
      </c>
      <c r="D44" s="123">
        <v>0.1</v>
      </c>
      <c r="E44" s="123">
        <v>0.1</v>
      </c>
      <c r="F44" s="112" t="s">
        <v>1318</v>
      </c>
      <c r="G44" s="112" t="s">
        <v>1319</v>
      </c>
      <c r="H44" s="123">
        <v>0.24</v>
      </c>
    </row>
    <row r="45" spans="1:8" x14ac:dyDescent="0.15">
      <c r="A45" s="137"/>
      <c r="B45" s="112" t="s">
        <v>1279</v>
      </c>
      <c r="C45" s="112" t="s">
        <v>219</v>
      </c>
      <c r="D45" s="123">
        <v>0.1</v>
      </c>
      <c r="E45" s="123">
        <v>0.1</v>
      </c>
      <c r="F45" s="112" t="s">
        <v>1168</v>
      </c>
      <c r="G45" s="123">
        <v>0.15</v>
      </c>
      <c r="H45" s="123">
        <v>0.3</v>
      </c>
    </row>
    <row r="46" spans="1:8" x14ac:dyDescent="0.15">
      <c r="A46" s="137"/>
      <c r="B46" s="112" t="s">
        <v>1280</v>
      </c>
      <c r="C46" s="112" t="s">
        <v>1320</v>
      </c>
      <c r="D46" s="123">
        <v>0.1</v>
      </c>
      <c r="E46" s="123">
        <v>0.08</v>
      </c>
      <c r="F46" s="112" t="s">
        <v>1170</v>
      </c>
      <c r="G46" s="123">
        <v>0.15</v>
      </c>
      <c r="H46" s="123">
        <v>0.3</v>
      </c>
    </row>
    <row r="47" spans="1:8" x14ac:dyDescent="0.15">
      <c r="A47" s="137" t="s">
        <v>1328</v>
      </c>
      <c r="B47" s="128" t="s">
        <v>1341</v>
      </c>
      <c r="C47" s="112" t="s">
        <v>1310</v>
      </c>
      <c r="D47" s="122">
        <v>8.8999999999999996E-2</v>
      </c>
      <c r="E47" s="123">
        <v>0.15</v>
      </c>
      <c r="F47" s="112" t="s">
        <v>1170</v>
      </c>
      <c r="G47" s="128" t="s">
        <v>1346</v>
      </c>
      <c r="H47" s="123">
        <v>0.35</v>
      </c>
    </row>
    <row r="48" spans="1:8" x14ac:dyDescent="0.15">
      <c r="A48" s="137"/>
      <c r="B48" s="128" t="s">
        <v>1347</v>
      </c>
      <c r="C48" s="112" t="s">
        <v>253</v>
      </c>
      <c r="D48" s="123">
        <v>0.06</v>
      </c>
      <c r="E48" s="123">
        <v>0.15</v>
      </c>
      <c r="F48" s="112" t="s">
        <v>1170</v>
      </c>
      <c r="G48" s="128" t="s">
        <v>1362</v>
      </c>
      <c r="H48" s="127">
        <v>0.35</v>
      </c>
    </row>
    <row r="49" spans="1:8" x14ac:dyDescent="0.15">
      <c r="A49" s="137"/>
      <c r="B49" s="112" t="s">
        <v>1351</v>
      </c>
      <c r="C49" s="112" t="s">
        <v>1352</v>
      </c>
      <c r="D49" s="123">
        <v>0.06</v>
      </c>
      <c r="E49" s="123">
        <v>0.2</v>
      </c>
      <c r="F49" s="112" t="s">
        <v>1170</v>
      </c>
      <c r="G49" s="123">
        <v>0.15</v>
      </c>
      <c r="H49" s="123">
        <v>0.3</v>
      </c>
    </row>
    <row r="50" spans="1:8" x14ac:dyDescent="0.15">
      <c r="A50" s="137"/>
      <c r="B50" s="128" t="s">
        <v>1353</v>
      </c>
      <c r="C50" s="112" t="s">
        <v>253</v>
      </c>
      <c r="D50" s="122">
        <v>7.4999999999999997E-2</v>
      </c>
      <c r="E50" s="123">
        <v>0.15</v>
      </c>
      <c r="F50" s="112" t="s">
        <v>1168</v>
      </c>
      <c r="G50" s="125" t="s">
        <v>1358</v>
      </c>
      <c r="H50" s="123">
        <v>0.24</v>
      </c>
    </row>
    <row r="51" spans="1:8" x14ac:dyDescent="0.15">
      <c r="A51" s="137"/>
      <c r="B51" s="128" t="s">
        <v>1359</v>
      </c>
      <c r="C51" s="112" t="s">
        <v>1360</v>
      </c>
      <c r="D51" s="123">
        <v>0.05</v>
      </c>
      <c r="E51" s="128" t="s">
        <v>1361</v>
      </c>
      <c r="F51" s="112" t="s">
        <v>1170</v>
      </c>
      <c r="G51" s="122">
        <v>7.8E-2</v>
      </c>
      <c r="H51" s="112" t="s">
        <v>1362</v>
      </c>
    </row>
    <row r="52" spans="1:8" x14ac:dyDescent="0.15">
      <c r="A52" s="137"/>
      <c r="B52" s="112" t="s">
        <v>1363</v>
      </c>
      <c r="C52" s="112" t="s">
        <v>1217</v>
      </c>
      <c r="D52" s="112" t="s">
        <v>1177</v>
      </c>
      <c r="E52" s="123">
        <v>0.12</v>
      </c>
      <c r="F52" s="112" t="s">
        <v>1170</v>
      </c>
      <c r="G52" s="122">
        <v>0.22500000000000001</v>
      </c>
      <c r="H52" s="123">
        <v>0.32</v>
      </c>
    </row>
    <row r="53" spans="1:8" x14ac:dyDescent="0.15">
      <c r="A53" s="137"/>
      <c r="B53" s="112" t="s">
        <v>1364</v>
      </c>
      <c r="C53" s="112" t="s">
        <v>253</v>
      </c>
      <c r="D53" s="123">
        <v>0.1</v>
      </c>
      <c r="E53" s="123">
        <v>0.15</v>
      </c>
      <c r="F53" s="112" t="s">
        <v>1365</v>
      </c>
      <c r="G53" s="123">
        <v>0.3</v>
      </c>
      <c r="H53" s="123">
        <v>0.3</v>
      </c>
    </row>
    <row r="54" spans="1:8" x14ac:dyDescent="0.15">
      <c r="A54" s="137"/>
      <c r="B54" s="128" t="s">
        <v>1366</v>
      </c>
      <c r="C54" s="112" t="s">
        <v>1367</v>
      </c>
      <c r="D54" s="123">
        <v>7.0000000000000007E-2</v>
      </c>
      <c r="E54" s="126">
        <v>0.4</v>
      </c>
      <c r="F54" s="112" t="s">
        <v>1174</v>
      </c>
      <c r="G54" s="126">
        <v>0.45</v>
      </c>
      <c r="H54" s="125" t="s">
        <v>1368</v>
      </c>
    </row>
    <row r="55" spans="1:8" x14ac:dyDescent="0.15">
      <c r="A55" s="137"/>
      <c r="B55" s="128" t="s">
        <v>1369</v>
      </c>
      <c r="C55" s="112" t="s">
        <v>1370</v>
      </c>
      <c r="D55" s="123">
        <v>0.06</v>
      </c>
      <c r="E55" s="112" t="s">
        <v>1375</v>
      </c>
      <c r="F55" s="112" t="s">
        <v>1376</v>
      </c>
      <c r="G55" s="123">
        <v>0.15</v>
      </c>
      <c r="H55" s="125" t="s">
        <v>1377</v>
      </c>
    </row>
    <row r="56" spans="1:8" x14ac:dyDescent="0.15">
      <c r="A56" s="137"/>
      <c r="B56" s="128" t="s">
        <v>1378</v>
      </c>
      <c r="C56" s="112" t="s">
        <v>1379</v>
      </c>
      <c r="D56" s="112" t="s">
        <v>1233</v>
      </c>
      <c r="E56" s="123">
        <v>0.2</v>
      </c>
      <c r="F56" s="112" t="s">
        <v>1380</v>
      </c>
      <c r="G56" s="123">
        <v>0.15</v>
      </c>
      <c r="H56" s="125" t="s">
        <v>1381</v>
      </c>
    </row>
    <row r="57" spans="1:8" x14ac:dyDescent="0.15">
      <c r="A57" s="137"/>
      <c r="B57" s="128" t="s">
        <v>1382</v>
      </c>
      <c r="C57" s="112" t="s">
        <v>1220</v>
      </c>
      <c r="D57" s="123">
        <v>0.17</v>
      </c>
      <c r="E57" s="123">
        <v>0.1</v>
      </c>
      <c r="F57" s="112" t="s">
        <v>1170</v>
      </c>
      <c r="G57" s="125" t="s">
        <v>1383</v>
      </c>
      <c r="H57" s="123">
        <v>0.2</v>
      </c>
    </row>
    <row r="58" spans="1:8" x14ac:dyDescent="0.15">
      <c r="A58" s="137"/>
      <c r="B58" s="128" t="s">
        <v>1384</v>
      </c>
      <c r="C58" s="112" t="s">
        <v>253</v>
      </c>
      <c r="D58" s="123">
        <v>0.06</v>
      </c>
      <c r="E58" s="123">
        <v>0.1</v>
      </c>
      <c r="F58" s="112" t="s">
        <v>1170</v>
      </c>
      <c r="G58" s="123">
        <v>0.3</v>
      </c>
      <c r="H58" s="126">
        <v>0.4</v>
      </c>
    </row>
    <row r="59" spans="1:8" x14ac:dyDescent="0.15">
      <c r="A59" s="137"/>
      <c r="B59" s="112" t="s">
        <v>1385</v>
      </c>
      <c r="C59" s="112" t="s">
        <v>1386</v>
      </c>
      <c r="D59" s="123">
        <v>0.05</v>
      </c>
      <c r="E59" s="123">
        <v>0.15</v>
      </c>
      <c r="F59" s="112" t="s">
        <v>1168</v>
      </c>
      <c r="G59" s="123">
        <v>0.3</v>
      </c>
      <c r="H59" s="123">
        <v>0.3</v>
      </c>
    </row>
    <row r="60" spans="1:8" x14ac:dyDescent="0.15">
      <c r="A60" s="137"/>
      <c r="B60" s="112" t="s">
        <v>1387</v>
      </c>
      <c r="C60" s="112" t="s">
        <v>1388</v>
      </c>
      <c r="D60" s="122">
        <v>8.8999999999999996E-2</v>
      </c>
      <c r="E60" s="123">
        <v>0.1</v>
      </c>
      <c r="F60" s="112" t="s">
        <v>1170</v>
      </c>
      <c r="G60" s="123">
        <v>0.21</v>
      </c>
      <c r="H60" s="123">
        <v>0.3</v>
      </c>
    </row>
    <row r="61" spans="1:8" x14ac:dyDescent="0.15">
      <c r="A61" s="137"/>
      <c r="B61" s="132" t="s">
        <v>1389</v>
      </c>
      <c r="C61" s="131" t="s">
        <v>1390</v>
      </c>
      <c r="D61" s="122">
        <v>2.1999999999999999E-2</v>
      </c>
      <c r="E61" s="123">
        <v>0.14000000000000001</v>
      </c>
      <c r="F61" s="112" t="s">
        <v>1376</v>
      </c>
      <c r="G61" s="122">
        <v>0.22500000000000001</v>
      </c>
      <c r="H61" s="130">
        <v>0.35599999999999998</v>
      </c>
    </row>
    <row r="62" spans="1:8" x14ac:dyDescent="0.15">
      <c r="A62" s="137"/>
      <c r="B62" s="112" t="s">
        <v>1391</v>
      </c>
      <c r="C62" s="112" t="s">
        <v>1392</v>
      </c>
      <c r="D62" s="123">
        <v>0.1</v>
      </c>
      <c r="E62" s="123">
        <v>0.2</v>
      </c>
      <c r="F62" s="112" t="s">
        <v>1170</v>
      </c>
      <c r="G62" s="122">
        <v>0.22500000000000001</v>
      </c>
      <c r="H62" s="123">
        <v>0.2</v>
      </c>
    </row>
    <row r="63" spans="1:8" x14ac:dyDescent="0.15">
      <c r="A63" s="137"/>
      <c r="B63" s="128" t="s">
        <v>1393</v>
      </c>
      <c r="C63" s="112" t="s">
        <v>1394</v>
      </c>
      <c r="D63" s="123">
        <v>0.05</v>
      </c>
      <c r="E63" s="123">
        <v>0.1</v>
      </c>
      <c r="F63" s="112" t="s">
        <v>1395</v>
      </c>
      <c r="G63" s="123">
        <v>0.15</v>
      </c>
      <c r="H63" s="126">
        <v>0.48</v>
      </c>
    </row>
    <row r="64" spans="1:8" x14ac:dyDescent="0.15">
      <c r="A64" s="137"/>
      <c r="B64" s="112" t="s">
        <v>1396</v>
      </c>
      <c r="C64" s="112" t="s">
        <v>1397</v>
      </c>
      <c r="D64" s="122">
        <v>7.4999999999999997E-2</v>
      </c>
      <c r="E64" s="123">
        <v>0.2</v>
      </c>
      <c r="F64" s="112" t="s">
        <v>1398</v>
      </c>
      <c r="G64" s="122">
        <v>0.26700000000000002</v>
      </c>
      <c r="H64" s="123">
        <v>0.3</v>
      </c>
    </row>
    <row r="65" spans="1:8" x14ac:dyDescent="0.15">
      <c r="A65" s="137"/>
      <c r="B65" s="112" t="s">
        <v>1399</v>
      </c>
      <c r="C65" s="112" t="s">
        <v>1215</v>
      </c>
      <c r="D65" s="123">
        <v>0.05</v>
      </c>
      <c r="E65" s="122">
        <v>4.8000000000000001E-2</v>
      </c>
      <c r="F65" s="112" t="s">
        <v>1170</v>
      </c>
      <c r="G65" s="123">
        <v>0.15</v>
      </c>
      <c r="H65" s="123">
        <v>0.24</v>
      </c>
    </row>
    <row r="66" spans="1:8" x14ac:dyDescent="0.15">
      <c r="A66" s="137"/>
      <c r="B66" s="112" t="s">
        <v>1400</v>
      </c>
      <c r="C66" s="112" t="s">
        <v>219</v>
      </c>
      <c r="D66" s="123">
        <v>0.06</v>
      </c>
      <c r="E66" s="123">
        <v>0.14000000000000001</v>
      </c>
      <c r="F66" s="112" t="s">
        <v>1313</v>
      </c>
      <c r="G66" s="123">
        <v>0.21</v>
      </c>
      <c r="H66" s="123">
        <v>0.24</v>
      </c>
    </row>
    <row r="67" spans="1:8" x14ac:dyDescent="0.15">
      <c r="A67" s="137"/>
      <c r="B67" s="112" t="s">
        <v>1401</v>
      </c>
      <c r="C67" s="112" t="s">
        <v>1403</v>
      </c>
      <c r="D67" s="123">
        <v>0.1</v>
      </c>
      <c r="E67" s="112" t="s">
        <v>1404</v>
      </c>
      <c r="F67" s="112" t="s">
        <v>1170</v>
      </c>
      <c r="G67" s="123">
        <v>0.21</v>
      </c>
      <c r="H67" s="123">
        <v>0.2</v>
      </c>
    </row>
    <row r="68" spans="1:8" x14ac:dyDescent="0.15">
      <c r="A68" s="137"/>
      <c r="B68" s="112" t="s">
        <v>1402</v>
      </c>
      <c r="C68" s="112" t="s">
        <v>1405</v>
      </c>
      <c r="D68" s="123">
        <v>0.05</v>
      </c>
      <c r="E68" s="123">
        <v>0.15</v>
      </c>
      <c r="F68" s="112" t="s">
        <v>1170</v>
      </c>
      <c r="G68" s="123">
        <v>0.21</v>
      </c>
      <c r="H68" s="112" t="s">
        <v>1406</v>
      </c>
    </row>
    <row r="69" spans="1:8" x14ac:dyDescent="0.15">
      <c r="A69" s="137" t="s">
        <v>1412</v>
      </c>
      <c r="B69" s="128" t="s">
        <v>1413</v>
      </c>
      <c r="C69" s="112" t="s">
        <v>1317</v>
      </c>
      <c r="D69" s="128" t="s">
        <v>1436</v>
      </c>
      <c r="E69" s="123">
        <v>0.1</v>
      </c>
      <c r="F69" s="112" t="s">
        <v>1433</v>
      </c>
      <c r="G69" s="123">
        <v>0.45</v>
      </c>
      <c r="H69" s="123">
        <v>0.15</v>
      </c>
    </row>
    <row r="70" spans="1:8" x14ac:dyDescent="0.15">
      <c r="A70" s="137"/>
      <c r="B70" s="128" t="s">
        <v>1414</v>
      </c>
      <c r="C70" s="112" t="s">
        <v>235</v>
      </c>
      <c r="D70" s="123">
        <v>0.06</v>
      </c>
      <c r="E70" s="128" t="s">
        <v>1437</v>
      </c>
      <c r="F70" s="112" t="s">
        <v>1170</v>
      </c>
      <c r="G70" s="128" t="s">
        <v>1440</v>
      </c>
      <c r="H70" s="123">
        <v>0.3</v>
      </c>
    </row>
    <row r="71" spans="1:8" x14ac:dyDescent="0.15">
      <c r="A71" s="137"/>
      <c r="B71" s="128" t="s">
        <v>1415</v>
      </c>
      <c r="C71" s="112" t="s">
        <v>1441</v>
      </c>
      <c r="D71" s="123">
        <v>0.05</v>
      </c>
      <c r="E71" s="123">
        <v>0.21</v>
      </c>
      <c r="F71" s="112" t="s">
        <v>1433</v>
      </c>
      <c r="G71" s="128" t="s">
        <v>1442</v>
      </c>
      <c r="H71" s="123">
        <v>0.3</v>
      </c>
    </row>
    <row r="72" spans="1:8" x14ac:dyDescent="0.15">
      <c r="A72" s="137"/>
      <c r="B72" s="128" t="s">
        <v>1416</v>
      </c>
      <c r="C72" s="112" t="s">
        <v>1443</v>
      </c>
      <c r="D72" s="123">
        <v>0.06</v>
      </c>
      <c r="E72" s="123">
        <v>0.15</v>
      </c>
      <c r="F72" s="112" t="s">
        <v>1444</v>
      </c>
      <c r="G72" s="125" t="s">
        <v>1445</v>
      </c>
      <c r="H72" s="129">
        <v>1.4999999999999999E-2</v>
      </c>
    </row>
    <row r="73" spans="1:8" x14ac:dyDescent="0.15">
      <c r="A73" s="137"/>
      <c r="B73" s="112" t="s">
        <v>1417</v>
      </c>
      <c r="C73" s="112" t="s">
        <v>1448</v>
      </c>
      <c r="D73" s="123">
        <v>0.06</v>
      </c>
      <c r="E73" s="123">
        <v>0.12</v>
      </c>
      <c r="F73" s="112" t="s">
        <v>1376</v>
      </c>
      <c r="G73" s="122">
        <v>0.22500000000000001</v>
      </c>
      <c r="H73" s="123">
        <v>0.24</v>
      </c>
    </row>
    <row r="74" spans="1:8" x14ac:dyDescent="0.15">
      <c r="A74" s="137"/>
      <c r="B74" s="128" t="s">
        <v>1418</v>
      </c>
      <c r="C74" s="112" t="s">
        <v>1317</v>
      </c>
      <c r="D74" s="123">
        <v>0.06</v>
      </c>
      <c r="E74" s="123">
        <v>0.02</v>
      </c>
      <c r="F74" s="112" t="s">
        <v>1170</v>
      </c>
      <c r="G74" s="126">
        <v>0.39</v>
      </c>
      <c r="H74" s="123">
        <v>0.24</v>
      </c>
    </row>
    <row r="75" spans="1:8" x14ac:dyDescent="0.15">
      <c r="A75" s="137"/>
      <c r="B75" s="112" t="s">
        <v>1419</v>
      </c>
      <c r="C75" s="112" t="s">
        <v>253</v>
      </c>
      <c r="D75" s="123">
        <v>0.06</v>
      </c>
      <c r="E75" s="123">
        <v>0.15</v>
      </c>
      <c r="F75" s="112" t="s">
        <v>1168</v>
      </c>
      <c r="G75" s="123">
        <v>0.18</v>
      </c>
      <c r="H75" s="123">
        <v>0.2</v>
      </c>
    </row>
    <row r="76" spans="1:8" x14ac:dyDescent="0.15">
      <c r="A76" s="137"/>
      <c r="B76" s="128" t="s">
        <v>1420</v>
      </c>
      <c r="C76" s="112" t="s">
        <v>1449</v>
      </c>
      <c r="D76" s="122">
        <v>7.4999999999999997E-2</v>
      </c>
      <c r="E76" s="123">
        <v>0.02</v>
      </c>
      <c r="F76" s="112" t="s">
        <v>1170</v>
      </c>
      <c r="G76" s="112" t="s">
        <v>1450</v>
      </c>
      <c r="H76" s="126">
        <v>0.68</v>
      </c>
    </row>
    <row r="77" spans="1:8" x14ac:dyDescent="0.15">
      <c r="A77" s="137"/>
      <c r="B77" s="112" t="s">
        <v>1421</v>
      </c>
      <c r="C77" s="112" t="s">
        <v>1293</v>
      </c>
      <c r="D77" s="123">
        <v>0.05</v>
      </c>
      <c r="E77" s="123">
        <v>0.1</v>
      </c>
      <c r="F77" s="112" t="s">
        <v>1170</v>
      </c>
      <c r="G77" s="123">
        <v>0.3</v>
      </c>
      <c r="H77" s="123">
        <v>0.24</v>
      </c>
    </row>
    <row r="78" spans="1:8" x14ac:dyDescent="0.15">
      <c r="A78" s="137"/>
      <c r="B78" s="112" t="s">
        <v>1422</v>
      </c>
      <c r="C78" s="112" t="s">
        <v>253</v>
      </c>
      <c r="D78" s="122">
        <v>7.4999999999999997E-2</v>
      </c>
      <c r="E78" s="123">
        <v>0.1</v>
      </c>
      <c r="F78" s="112" t="s">
        <v>1170</v>
      </c>
      <c r="G78" s="123">
        <v>0.15</v>
      </c>
      <c r="H78" s="123">
        <v>0.3</v>
      </c>
    </row>
    <row r="79" spans="1:8" x14ac:dyDescent="0.15">
      <c r="A79" s="137"/>
      <c r="B79" s="128" t="s">
        <v>1423</v>
      </c>
      <c r="C79" s="112" t="s">
        <v>1308</v>
      </c>
      <c r="D79" s="123">
        <v>0.06</v>
      </c>
      <c r="E79" s="123">
        <v>0.12</v>
      </c>
      <c r="F79" s="112" t="s">
        <v>1451</v>
      </c>
      <c r="G79" s="123">
        <v>0.21</v>
      </c>
      <c r="H79" s="127">
        <v>0.08</v>
      </c>
    </row>
    <row r="80" spans="1:8" x14ac:dyDescent="0.15">
      <c r="A80" s="137"/>
      <c r="B80" s="112" t="s">
        <v>1424</v>
      </c>
      <c r="C80" s="112" t="s">
        <v>1312</v>
      </c>
      <c r="D80" s="122">
        <v>7.4999999999999997E-2</v>
      </c>
      <c r="E80" s="123">
        <v>0.12</v>
      </c>
      <c r="F80" s="112" t="s">
        <v>1454</v>
      </c>
      <c r="G80" s="123">
        <v>0.21</v>
      </c>
      <c r="H80" s="123">
        <v>0.2</v>
      </c>
    </row>
    <row r="81" spans="1:8" x14ac:dyDescent="0.15">
      <c r="A81" s="137"/>
      <c r="B81" s="112" t="s">
        <v>1425</v>
      </c>
      <c r="C81" s="112" t="s">
        <v>1455</v>
      </c>
      <c r="D81" s="122">
        <v>7.4999999999999997E-2</v>
      </c>
      <c r="E81" s="123">
        <v>0.14000000000000001</v>
      </c>
      <c r="F81" s="112" t="s">
        <v>1433</v>
      </c>
      <c r="G81" s="122">
        <v>7.8E-2</v>
      </c>
      <c r="H81" s="123">
        <v>0.48</v>
      </c>
    </row>
    <row r="82" spans="1:8" x14ac:dyDescent="0.15">
      <c r="A82" s="137"/>
      <c r="B82" s="112" t="s">
        <v>1426</v>
      </c>
      <c r="C82" s="112" t="s">
        <v>220</v>
      </c>
      <c r="D82" s="123">
        <v>0.05</v>
      </c>
      <c r="E82" s="123">
        <v>0.14000000000000001</v>
      </c>
      <c r="F82" s="112" t="s">
        <v>1451</v>
      </c>
      <c r="G82" s="123">
        <v>0.3</v>
      </c>
      <c r="H82" s="123">
        <v>0.28000000000000003</v>
      </c>
    </row>
    <row r="83" spans="1:8" x14ac:dyDescent="0.15">
      <c r="A83" s="137"/>
      <c r="B83" s="128" t="s">
        <v>1427</v>
      </c>
      <c r="C83" s="112" t="s">
        <v>1456</v>
      </c>
      <c r="D83" s="123">
        <v>0.1</v>
      </c>
      <c r="E83" s="123">
        <v>0.2</v>
      </c>
      <c r="F83" s="112" t="s">
        <v>1170</v>
      </c>
      <c r="G83" s="126">
        <v>0.45</v>
      </c>
      <c r="H83" s="126">
        <v>0.8</v>
      </c>
    </row>
    <row r="84" spans="1:8" x14ac:dyDescent="0.15">
      <c r="A84" s="137"/>
      <c r="B84" s="112" t="s">
        <v>1428</v>
      </c>
      <c r="C84" s="112" t="s">
        <v>1457</v>
      </c>
      <c r="D84" s="123">
        <v>0.05</v>
      </c>
      <c r="E84" s="123">
        <v>0.14000000000000001</v>
      </c>
      <c r="F84" s="112" t="s">
        <v>1451</v>
      </c>
      <c r="G84" s="123">
        <v>0.15</v>
      </c>
      <c r="H84" s="123">
        <v>0.24</v>
      </c>
    </row>
    <row r="85" spans="1:8" x14ac:dyDescent="0.15">
      <c r="A85" s="137"/>
      <c r="B85" s="112" t="s">
        <v>1429</v>
      </c>
      <c r="C85" s="112" t="s">
        <v>1458</v>
      </c>
      <c r="D85" s="123">
        <v>0.05</v>
      </c>
      <c r="E85" s="123">
        <v>0.12</v>
      </c>
      <c r="F85" s="112" t="s">
        <v>1170</v>
      </c>
      <c r="G85" s="123">
        <v>0.15</v>
      </c>
      <c r="H85" s="123">
        <v>0.3</v>
      </c>
    </row>
    <row r="86" spans="1:8" x14ac:dyDescent="0.15">
      <c r="A86" s="137"/>
      <c r="B86" s="112" t="s">
        <v>1430</v>
      </c>
      <c r="C86" s="112" t="s">
        <v>1226</v>
      </c>
      <c r="D86" s="123">
        <v>0.1</v>
      </c>
      <c r="E86" s="122">
        <v>0.17799999999999999</v>
      </c>
      <c r="F86" s="112" t="s">
        <v>1170</v>
      </c>
      <c r="G86" s="123">
        <v>0.18</v>
      </c>
      <c r="H86" s="123">
        <v>0.24</v>
      </c>
    </row>
    <row r="87" spans="1:8" x14ac:dyDescent="0.15">
      <c r="A87" s="137"/>
      <c r="B87" s="128" t="s">
        <v>1431</v>
      </c>
      <c r="C87" s="112" t="s">
        <v>1459</v>
      </c>
      <c r="D87" s="123">
        <v>0.05</v>
      </c>
      <c r="E87" s="123">
        <v>0.12</v>
      </c>
      <c r="F87" s="112" t="s">
        <v>1460</v>
      </c>
      <c r="G87" s="123">
        <v>0.21</v>
      </c>
      <c r="H87" s="125" t="s">
        <v>1461</v>
      </c>
    </row>
    <row r="88" spans="1:8" x14ac:dyDescent="0.15">
      <c r="A88" s="137"/>
      <c r="B88" s="112" t="s">
        <v>1432</v>
      </c>
      <c r="C88" s="112" t="s">
        <v>1462</v>
      </c>
      <c r="D88" s="123">
        <v>0.05</v>
      </c>
      <c r="E88" s="122">
        <v>0.17799999999999999</v>
      </c>
      <c r="F88" s="112" t="s">
        <v>1170</v>
      </c>
      <c r="G88" s="112" t="s">
        <v>1463</v>
      </c>
      <c r="H88" s="123">
        <v>0.2</v>
      </c>
    </row>
  </sheetData>
  <mergeCells count="7">
    <mergeCell ref="A69:A88"/>
    <mergeCell ref="A3:A24"/>
    <mergeCell ref="A1:A2"/>
    <mergeCell ref="B1:B2"/>
    <mergeCell ref="D1:H1"/>
    <mergeCell ref="A25:A46"/>
    <mergeCell ref="A47:A68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25"/>
  <sheetViews>
    <sheetView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M43" sqref="M43"/>
    </sheetView>
  </sheetViews>
  <sheetFormatPr defaultRowHeight="13.5" x14ac:dyDescent="0.15"/>
  <cols>
    <col min="1" max="1" width="12.5" style="68" customWidth="1"/>
    <col min="2" max="2" width="7" style="63" customWidth="1"/>
    <col min="3" max="3" width="9" style="67"/>
    <col min="4" max="4" width="7.125" style="67" bestFit="1" customWidth="1"/>
    <col min="5" max="5" width="7.125" style="67" customWidth="1"/>
    <col min="6" max="6" width="7.125" style="67" bestFit="1" customWidth="1"/>
    <col min="7" max="7" width="7.125" style="67" customWidth="1"/>
    <col min="8" max="8" width="7.125" style="67" bestFit="1" customWidth="1"/>
    <col min="9" max="10" width="7.125" style="67" customWidth="1"/>
    <col min="11" max="11" width="7.125" style="67" bestFit="1" customWidth="1"/>
    <col min="12" max="13" width="9" style="67"/>
    <col min="14" max="14" width="5.5" style="67" bestFit="1" customWidth="1"/>
    <col min="15" max="15" width="5.25" style="67" customWidth="1"/>
    <col min="16" max="16" width="5.25" style="67" bestFit="1" customWidth="1"/>
    <col min="17" max="17" width="5.25" style="67" customWidth="1"/>
    <col min="18" max="19" width="5.25" style="67" bestFit="1" customWidth="1"/>
    <col min="20" max="20" width="7" style="67" customWidth="1"/>
    <col min="21" max="21" width="5.25" style="67" bestFit="1" customWidth="1"/>
    <col min="22" max="22" width="6.875" style="67" customWidth="1"/>
    <col min="23" max="25" width="9" style="67"/>
    <col min="26" max="26" width="5.25" style="67" bestFit="1" customWidth="1"/>
    <col min="27" max="27" width="8.375" style="67" customWidth="1"/>
    <col min="28" max="28" width="9" style="67" bestFit="1" customWidth="1"/>
    <col min="29" max="29" width="5.25" style="67" bestFit="1" customWidth="1"/>
    <col min="30" max="30" width="9" style="67"/>
    <col min="31" max="31" width="6.75" style="67" customWidth="1"/>
    <col min="32" max="32" width="6.5" style="67" customWidth="1"/>
    <col min="33" max="33" width="6.75" style="67" customWidth="1"/>
    <col min="34" max="34" width="5.625" style="67" customWidth="1"/>
    <col min="35" max="35" width="8.5" style="67" customWidth="1"/>
    <col min="36" max="38" width="5.25" style="67" bestFit="1" customWidth="1"/>
    <col min="39" max="39" width="6.375" style="67" customWidth="1"/>
    <col min="40" max="40" width="4.5" style="67" bestFit="1" customWidth="1"/>
    <col min="41" max="41" width="9" style="67"/>
    <col min="42" max="42" width="3.375" style="67" bestFit="1" customWidth="1"/>
    <col min="43" max="43" width="6.625" style="67" customWidth="1"/>
    <col min="44" max="44" width="3.375" style="67" bestFit="1" customWidth="1"/>
    <col min="45" max="45" width="7.375" style="67" customWidth="1"/>
    <col min="46" max="46" width="9" style="67" bestFit="1" customWidth="1"/>
    <col min="47" max="47" width="7.25" style="67" customWidth="1"/>
    <col min="48" max="48" width="6.75" style="67" customWidth="1"/>
    <col min="49" max="49" width="6.625" style="67" customWidth="1"/>
    <col min="50" max="50" width="7.125" style="67" bestFit="1" customWidth="1"/>
    <col min="51" max="51" width="7.125" style="67" customWidth="1"/>
    <col min="52" max="52" width="5.25" style="67" customWidth="1"/>
    <col min="53" max="53" width="6.75" style="67" customWidth="1"/>
    <col min="54" max="55" width="7.125" style="67" bestFit="1" customWidth="1"/>
    <col min="56" max="59" width="5.25" style="67" bestFit="1" customWidth="1"/>
    <col min="60" max="16384" width="9" style="67"/>
  </cols>
  <sheetData>
    <row r="1" spans="1:59" x14ac:dyDescent="0.15">
      <c r="A1" s="144" t="s">
        <v>87</v>
      </c>
      <c r="B1" s="148" t="s">
        <v>305</v>
      </c>
      <c r="C1" s="139" t="s">
        <v>88</v>
      </c>
      <c r="D1" s="138" t="s">
        <v>2</v>
      </c>
      <c r="E1" s="138"/>
      <c r="F1" s="138"/>
      <c r="G1" s="138"/>
      <c r="H1" s="138"/>
      <c r="I1" s="138"/>
      <c r="J1" s="138"/>
      <c r="K1" s="139"/>
      <c r="L1" s="138" t="s">
        <v>21</v>
      </c>
      <c r="M1" s="138"/>
      <c r="N1" s="138"/>
      <c r="O1" s="138"/>
      <c r="P1" s="138"/>
      <c r="Q1" s="138"/>
      <c r="R1" s="138"/>
      <c r="S1" s="138"/>
      <c r="T1" s="138"/>
      <c r="U1" s="139"/>
      <c r="V1" s="138" t="s">
        <v>12</v>
      </c>
      <c r="W1" s="138"/>
      <c r="X1" s="138"/>
      <c r="Y1" s="138"/>
      <c r="Z1" s="138"/>
      <c r="AA1" s="138"/>
      <c r="AB1" s="138"/>
      <c r="AC1" s="139"/>
      <c r="AD1" s="138" t="s">
        <v>93</v>
      </c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9"/>
      <c r="AQ1" s="153" t="s">
        <v>33</v>
      </c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9"/>
    </row>
    <row r="2" spans="1:59" ht="27" customHeight="1" x14ac:dyDescent="0.15">
      <c r="A2" s="150"/>
      <c r="B2" s="149"/>
      <c r="C2" s="139"/>
      <c r="D2" s="138" t="s">
        <v>6</v>
      </c>
      <c r="E2" s="138"/>
      <c r="F2" s="138"/>
      <c r="G2" s="138"/>
      <c r="H2" s="138" t="s">
        <v>7</v>
      </c>
      <c r="I2" s="138"/>
      <c r="J2" s="138"/>
      <c r="K2" s="139"/>
      <c r="L2" s="95" t="s">
        <v>14</v>
      </c>
      <c r="M2" s="67" t="s">
        <v>114</v>
      </c>
      <c r="N2" s="138" t="s">
        <v>69</v>
      </c>
      <c r="O2" s="67" t="s">
        <v>71</v>
      </c>
      <c r="P2" s="138" t="s">
        <v>22</v>
      </c>
      <c r="Q2" s="138"/>
      <c r="R2" s="140" t="s">
        <v>24</v>
      </c>
      <c r="S2" s="141"/>
      <c r="T2" s="141"/>
      <c r="U2" s="142"/>
      <c r="V2" s="138"/>
      <c r="W2" s="138"/>
      <c r="X2" s="138"/>
      <c r="Y2" s="138"/>
      <c r="Z2" s="138"/>
      <c r="AA2" s="138"/>
      <c r="AB2" s="138"/>
      <c r="AC2" s="139"/>
      <c r="AD2" s="138" t="s">
        <v>47</v>
      </c>
      <c r="AE2" s="138" t="s">
        <v>29</v>
      </c>
      <c r="AF2" s="138"/>
      <c r="AG2" s="138"/>
      <c r="AH2" s="138"/>
      <c r="AI2" s="138"/>
      <c r="AJ2" s="138" t="s">
        <v>288</v>
      </c>
      <c r="AK2" s="138"/>
      <c r="AL2" s="138"/>
      <c r="AM2" s="138"/>
      <c r="AN2" s="138"/>
      <c r="AO2" s="138"/>
      <c r="AP2" s="83" t="s">
        <v>94</v>
      </c>
      <c r="AQ2" s="138" t="s">
        <v>99</v>
      </c>
      <c r="AR2" s="139"/>
      <c r="AS2" s="138" t="s">
        <v>39</v>
      </c>
      <c r="AT2" s="138"/>
      <c r="AU2" s="138" t="s">
        <v>34</v>
      </c>
      <c r="AV2" s="138"/>
      <c r="AW2" s="138"/>
      <c r="AX2" s="138"/>
      <c r="AY2" s="138"/>
      <c r="AZ2" s="143" t="s">
        <v>293</v>
      </c>
      <c r="BA2" s="143"/>
      <c r="BB2" s="143"/>
      <c r="BC2" s="143"/>
      <c r="BD2" s="143"/>
      <c r="BE2" s="143"/>
      <c r="BF2" s="143"/>
      <c r="BG2" s="145"/>
    </row>
    <row r="3" spans="1:59" ht="13.5" customHeight="1" x14ac:dyDescent="0.15">
      <c r="A3" s="150"/>
      <c r="B3" s="149"/>
      <c r="C3" s="139"/>
      <c r="D3" s="138"/>
      <c r="E3" s="138"/>
      <c r="F3" s="138"/>
      <c r="G3" s="138"/>
      <c r="H3" s="138"/>
      <c r="I3" s="138"/>
      <c r="J3" s="138"/>
      <c r="K3" s="139"/>
      <c r="L3" s="138" t="s">
        <v>84</v>
      </c>
      <c r="M3" s="138" t="s">
        <v>85</v>
      </c>
      <c r="N3" s="138"/>
      <c r="O3" s="138" t="s">
        <v>86</v>
      </c>
      <c r="P3" s="138" t="s">
        <v>185</v>
      </c>
      <c r="Q3" s="138" t="s">
        <v>186</v>
      </c>
      <c r="R3" s="138" t="s">
        <v>51</v>
      </c>
      <c r="S3" s="138" t="s">
        <v>52</v>
      </c>
      <c r="T3" s="138" t="s">
        <v>56</v>
      </c>
      <c r="U3" s="139" t="s">
        <v>57</v>
      </c>
      <c r="V3" s="138" t="s">
        <v>113</v>
      </c>
      <c r="W3" s="138" t="s">
        <v>13</v>
      </c>
      <c r="X3" s="138"/>
      <c r="Y3" s="138" t="s">
        <v>16</v>
      </c>
      <c r="Z3" s="138" t="s">
        <v>89</v>
      </c>
      <c r="AA3" s="140" t="s">
        <v>92</v>
      </c>
      <c r="AB3" s="141"/>
      <c r="AC3" s="139" t="s">
        <v>5</v>
      </c>
      <c r="AD3" s="138"/>
      <c r="AE3" s="138" t="s">
        <v>17</v>
      </c>
      <c r="AF3" s="138" t="s">
        <v>30</v>
      </c>
      <c r="AG3" s="138"/>
      <c r="AH3" s="138"/>
      <c r="AI3" s="67" t="s">
        <v>115</v>
      </c>
      <c r="AJ3" s="138" t="s">
        <v>27</v>
      </c>
      <c r="AK3" s="138"/>
      <c r="AL3" s="138"/>
      <c r="AM3" s="138"/>
      <c r="AN3" s="144" t="s">
        <v>117</v>
      </c>
      <c r="AO3" s="144"/>
      <c r="AP3" s="139" t="s">
        <v>45</v>
      </c>
      <c r="AQ3" s="153" t="s">
        <v>46</v>
      </c>
      <c r="AR3" s="138" t="s">
        <v>108</v>
      </c>
      <c r="AS3" s="138"/>
      <c r="AT3" s="138"/>
      <c r="AU3" s="138" t="s">
        <v>35</v>
      </c>
      <c r="AV3" s="143" t="s">
        <v>36</v>
      </c>
      <c r="AW3" s="143"/>
      <c r="AX3" s="143"/>
      <c r="AY3" s="143"/>
      <c r="AZ3" s="143" t="s">
        <v>111</v>
      </c>
      <c r="BA3" s="143" t="s">
        <v>116</v>
      </c>
      <c r="BB3" s="144" t="s">
        <v>10</v>
      </c>
      <c r="BC3" s="144"/>
      <c r="BD3" s="144"/>
      <c r="BE3" s="146" t="s">
        <v>1</v>
      </c>
      <c r="BF3" s="146" t="s">
        <v>26</v>
      </c>
      <c r="BG3" s="147" t="s">
        <v>0</v>
      </c>
    </row>
    <row r="4" spans="1:59" ht="27" x14ac:dyDescent="0.15">
      <c r="A4" s="150"/>
      <c r="B4" s="149"/>
      <c r="C4" s="139"/>
      <c r="D4" s="67" t="s">
        <v>23</v>
      </c>
      <c r="E4" s="67" t="s">
        <v>15</v>
      </c>
      <c r="F4" s="67" t="s">
        <v>20</v>
      </c>
      <c r="G4" s="67" t="s">
        <v>83</v>
      </c>
      <c r="H4" s="67" t="s">
        <v>82</v>
      </c>
      <c r="I4" s="95" t="s">
        <v>313</v>
      </c>
      <c r="J4" s="67" t="s">
        <v>104</v>
      </c>
      <c r="K4" s="75" t="s">
        <v>8</v>
      </c>
      <c r="L4" s="138"/>
      <c r="M4" s="138"/>
      <c r="N4" s="138"/>
      <c r="O4" s="138"/>
      <c r="P4" s="138"/>
      <c r="Q4" s="138"/>
      <c r="R4" s="138"/>
      <c r="S4" s="138"/>
      <c r="T4" s="138"/>
      <c r="U4" s="139"/>
      <c r="V4" s="138"/>
      <c r="W4" s="67" t="s">
        <v>112</v>
      </c>
      <c r="X4" s="95" t="s">
        <v>194</v>
      </c>
      <c r="Y4" s="138"/>
      <c r="Z4" s="138"/>
      <c r="AA4" s="67" t="s">
        <v>91</v>
      </c>
      <c r="AB4" s="67" t="s">
        <v>90</v>
      </c>
      <c r="AC4" s="139"/>
      <c r="AD4" s="138"/>
      <c r="AE4" s="138"/>
      <c r="AF4" s="67" t="s">
        <v>458</v>
      </c>
      <c r="AG4" s="67" t="s">
        <v>53</v>
      </c>
      <c r="AH4" s="67" t="s">
        <v>19</v>
      </c>
      <c r="AI4" s="67" t="s">
        <v>76</v>
      </c>
      <c r="AJ4" s="109" t="s">
        <v>28</v>
      </c>
      <c r="AK4" s="67" t="s">
        <v>31</v>
      </c>
      <c r="AL4" s="67" t="s">
        <v>32</v>
      </c>
      <c r="AM4" s="67" t="s">
        <v>105</v>
      </c>
      <c r="AN4" s="66" t="s">
        <v>96</v>
      </c>
      <c r="AO4" s="66" t="s">
        <v>11</v>
      </c>
      <c r="AP4" s="139"/>
      <c r="AQ4" s="153"/>
      <c r="AR4" s="138"/>
      <c r="AS4" s="67" t="s">
        <v>40</v>
      </c>
      <c r="AT4" s="67" t="s">
        <v>41</v>
      </c>
      <c r="AU4" s="138"/>
      <c r="AV4" s="68" t="s">
        <v>37</v>
      </c>
      <c r="AW4" s="110" t="s">
        <v>75</v>
      </c>
      <c r="AX4" s="67" t="s">
        <v>38</v>
      </c>
      <c r="AY4" s="67" t="s">
        <v>95</v>
      </c>
      <c r="AZ4" s="143"/>
      <c r="BA4" s="143"/>
      <c r="BB4" s="67" t="s">
        <v>42</v>
      </c>
      <c r="BC4" s="67" t="s">
        <v>43</v>
      </c>
      <c r="BD4" s="96" t="s">
        <v>44</v>
      </c>
      <c r="BE4" s="146"/>
      <c r="BF4" s="146"/>
      <c r="BG4" s="147"/>
    </row>
    <row r="5" spans="1:59" x14ac:dyDescent="0.15">
      <c r="A5" s="68" t="s">
        <v>219</v>
      </c>
      <c r="B5" s="63">
        <v>8</v>
      </c>
      <c r="C5" s="75" t="s">
        <v>190</v>
      </c>
      <c r="K5" s="75"/>
      <c r="L5" s="67">
        <v>1</v>
      </c>
      <c r="U5" s="75"/>
      <c r="X5" s="67">
        <v>1</v>
      </c>
      <c r="AA5" s="67">
        <v>1</v>
      </c>
      <c r="AB5" s="67">
        <v>1</v>
      </c>
      <c r="AC5" s="75"/>
      <c r="AD5" s="101"/>
      <c r="AE5" s="67">
        <v>100</v>
      </c>
      <c r="AF5" s="101">
        <v>0</v>
      </c>
      <c r="AG5" s="101">
        <v>0</v>
      </c>
      <c r="AH5" s="101">
        <v>1</v>
      </c>
      <c r="AI5" s="101">
        <v>1</v>
      </c>
      <c r="AJ5" s="101"/>
      <c r="AK5" s="101"/>
      <c r="AL5" s="101"/>
      <c r="AM5" s="101"/>
      <c r="AN5" s="101"/>
      <c r="AO5" s="101"/>
      <c r="AP5" s="102"/>
      <c r="BD5" s="151" t="s">
        <v>118</v>
      </c>
      <c r="BE5" s="151"/>
      <c r="BF5" s="151"/>
      <c r="BG5" s="152"/>
    </row>
    <row r="6" spans="1:59" x14ac:dyDescent="0.15">
      <c r="A6" s="68" t="s">
        <v>217</v>
      </c>
      <c r="B6" s="63">
        <v>1</v>
      </c>
      <c r="C6" s="75" t="s">
        <v>4</v>
      </c>
      <c r="K6" s="75"/>
      <c r="L6" s="108">
        <v>1</v>
      </c>
      <c r="U6" s="75"/>
      <c r="X6" s="108">
        <v>1</v>
      </c>
      <c r="AA6" s="67">
        <v>1</v>
      </c>
      <c r="AB6" s="67">
        <v>1</v>
      </c>
      <c r="AC6" s="75"/>
      <c r="AD6" s="101"/>
      <c r="AE6" s="101">
        <v>0</v>
      </c>
      <c r="AF6" s="105">
        <v>0.02</v>
      </c>
      <c r="AG6" s="105">
        <v>0.1</v>
      </c>
      <c r="AH6" s="101">
        <v>1</v>
      </c>
      <c r="AI6" s="101">
        <v>1</v>
      </c>
      <c r="AJ6" s="101"/>
      <c r="AK6" s="101"/>
      <c r="AL6" s="101"/>
      <c r="AM6" s="101"/>
      <c r="AN6" s="101"/>
      <c r="AO6" s="101"/>
      <c r="AP6" s="102"/>
      <c r="BD6" s="151"/>
      <c r="BE6" s="151"/>
      <c r="BF6" s="151"/>
      <c r="BG6" s="152"/>
    </row>
    <row r="7" spans="1:59" x14ac:dyDescent="0.15">
      <c r="A7" s="68" t="s">
        <v>270</v>
      </c>
      <c r="B7" s="63">
        <v>1</v>
      </c>
      <c r="C7" s="75" t="s">
        <v>4</v>
      </c>
      <c r="K7" s="75"/>
      <c r="L7" s="108">
        <v>1</v>
      </c>
      <c r="U7" s="75"/>
      <c r="X7" s="108">
        <v>1</v>
      </c>
      <c r="AA7" s="108">
        <v>1</v>
      </c>
      <c r="AB7" s="108">
        <v>1</v>
      </c>
      <c r="AC7" s="75"/>
      <c r="AD7" s="101"/>
      <c r="AE7" s="101">
        <v>0</v>
      </c>
      <c r="AF7" s="105">
        <v>0.04</v>
      </c>
      <c r="AG7" s="105">
        <v>0.2</v>
      </c>
      <c r="AH7" s="101">
        <v>1</v>
      </c>
      <c r="AI7" s="101">
        <v>1</v>
      </c>
      <c r="AJ7" s="101"/>
      <c r="AK7" s="101"/>
      <c r="AL7" s="101"/>
      <c r="AM7" s="101"/>
      <c r="AN7" s="101"/>
      <c r="AO7" s="101"/>
      <c r="AP7" s="102"/>
      <c r="BD7" s="151"/>
      <c r="BE7" s="151"/>
      <c r="BF7" s="151"/>
      <c r="BG7" s="152"/>
    </row>
    <row r="8" spans="1:59" x14ac:dyDescent="0.15">
      <c r="A8" s="68" t="s">
        <v>255</v>
      </c>
      <c r="B8" s="63">
        <v>1</v>
      </c>
      <c r="C8" s="75" t="s">
        <v>4</v>
      </c>
      <c r="K8" s="75"/>
      <c r="L8" s="108">
        <v>1</v>
      </c>
      <c r="U8" s="75"/>
      <c r="X8" s="108">
        <v>1</v>
      </c>
      <c r="AA8" s="108">
        <v>1</v>
      </c>
      <c r="AB8" s="108">
        <v>1</v>
      </c>
      <c r="AC8" s="75"/>
      <c r="AD8" s="101"/>
      <c r="AE8" s="101">
        <v>0</v>
      </c>
      <c r="AF8" s="105">
        <v>0.06</v>
      </c>
      <c r="AG8" s="105">
        <v>0.3</v>
      </c>
      <c r="AH8" s="101">
        <v>1</v>
      </c>
      <c r="AI8" s="101">
        <v>1</v>
      </c>
      <c r="AJ8" s="101"/>
      <c r="AK8" s="101"/>
      <c r="AL8" s="101"/>
      <c r="AM8" s="101"/>
      <c r="AN8" s="101"/>
      <c r="AO8" s="101"/>
      <c r="AP8" s="102"/>
      <c r="BD8" s="151"/>
      <c r="BE8" s="151"/>
      <c r="BF8" s="151"/>
      <c r="BG8" s="152"/>
    </row>
    <row r="9" spans="1:59" x14ac:dyDescent="0.15">
      <c r="A9" s="68" t="s">
        <v>244</v>
      </c>
      <c r="B9" s="63">
        <v>2</v>
      </c>
      <c r="C9" s="75" t="s">
        <v>4</v>
      </c>
      <c r="K9" s="75"/>
      <c r="L9" s="108">
        <v>1</v>
      </c>
      <c r="U9" s="75"/>
      <c r="X9" s="108">
        <v>1</v>
      </c>
      <c r="AA9" s="108">
        <v>1</v>
      </c>
      <c r="AB9" s="108">
        <v>1</v>
      </c>
      <c r="AC9" s="75"/>
      <c r="AD9" s="101"/>
      <c r="AE9" s="101">
        <v>0</v>
      </c>
      <c r="AF9" s="105">
        <v>0.08</v>
      </c>
      <c r="AG9" s="105">
        <v>0.4</v>
      </c>
      <c r="AH9" s="101">
        <v>1</v>
      </c>
      <c r="AI9" s="101">
        <v>1</v>
      </c>
      <c r="AJ9" s="101"/>
      <c r="AK9" s="101"/>
      <c r="AL9" s="101"/>
      <c r="AM9" s="101"/>
      <c r="AN9" s="101"/>
      <c r="AO9" s="101"/>
      <c r="AP9" s="102"/>
      <c r="BD9" s="151"/>
      <c r="BE9" s="151"/>
      <c r="BF9" s="151"/>
      <c r="BG9" s="152"/>
    </row>
    <row r="10" spans="1:59" x14ac:dyDescent="0.15">
      <c r="A10" s="68" t="s">
        <v>218</v>
      </c>
      <c r="B10" s="63">
        <v>7</v>
      </c>
      <c r="C10" s="75" t="s">
        <v>192</v>
      </c>
      <c r="K10" s="75"/>
      <c r="L10" s="108">
        <v>1</v>
      </c>
      <c r="U10" s="75"/>
      <c r="X10" s="108">
        <v>1</v>
      </c>
      <c r="AA10" s="108">
        <v>1</v>
      </c>
      <c r="AB10" s="108">
        <v>1</v>
      </c>
      <c r="AC10" s="75"/>
      <c r="AD10" s="101"/>
      <c r="AE10" s="101">
        <v>0</v>
      </c>
      <c r="AF10" s="105">
        <v>0.1</v>
      </c>
      <c r="AG10" s="101">
        <v>0</v>
      </c>
      <c r="AH10" s="101">
        <v>1</v>
      </c>
      <c r="AI10" s="101">
        <v>1</v>
      </c>
      <c r="AJ10" s="101"/>
      <c r="AK10" s="101"/>
      <c r="AL10" s="101"/>
      <c r="AM10" s="101"/>
      <c r="AN10" s="101"/>
      <c r="AO10" s="101"/>
      <c r="AP10" s="102"/>
      <c r="BD10" s="151"/>
      <c r="BE10" s="151"/>
      <c r="BF10" s="151"/>
      <c r="BG10" s="152"/>
    </row>
    <row r="11" spans="1:59" x14ac:dyDescent="0.15">
      <c r="A11" s="68" t="s">
        <v>226</v>
      </c>
      <c r="B11" s="63">
        <v>3</v>
      </c>
      <c r="C11" s="75" t="s">
        <v>4</v>
      </c>
      <c r="K11" s="75"/>
      <c r="L11" s="108">
        <v>1</v>
      </c>
      <c r="U11" s="75"/>
      <c r="X11" s="108">
        <v>1</v>
      </c>
      <c r="AA11" s="108">
        <v>1</v>
      </c>
      <c r="AB11" s="108">
        <v>1</v>
      </c>
      <c r="AC11" s="75"/>
      <c r="AD11" s="101"/>
      <c r="AE11" s="101">
        <v>0</v>
      </c>
      <c r="AF11" s="105">
        <v>0.2</v>
      </c>
      <c r="AG11" s="101">
        <v>0</v>
      </c>
      <c r="AH11" s="101">
        <v>1</v>
      </c>
      <c r="AI11" s="101">
        <v>1</v>
      </c>
      <c r="AJ11" s="101"/>
      <c r="AK11" s="101"/>
      <c r="AL11" s="101"/>
      <c r="AM11" s="101"/>
      <c r="AN11" s="101"/>
      <c r="AO11" s="101"/>
      <c r="AP11" s="102"/>
      <c r="BD11" s="96"/>
      <c r="BE11" s="96"/>
      <c r="BF11" s="96"/>
      <c r="BG11" s="97"/>
    </row>
    <row r="12" spans="1:59" x14ac:dyDescent="0.15">
      <c r="A12" s="68" t="s">
        <v>243</v>
      </c>
      <c r="B12" s="63">
        <v>1</v>
      </c>
      <c r="C12" s="75" t="s">
        <v>192</v>
      </c>
      <c r="K12" s="75"/>
      <c r="L12" s="108">
        <v>1</v>
      </c>
      <c r="U12" s="75"/>
      <c r="X12" s="108">
        <v>1</v>
      </c>
      <c r="AA12" s="108">
        <v>1</v>
      </c>
      <c r="AB12" s="108">
        <v>1</v>
      </c>
      <c r="AC12" s="75"/>
      <c r="AD12" s="101"/>
      <c r="AE12" s="101">
        <v>0</v>
      </c>
      <c r="AF12" s="105">
        <v>0.3</v>
      </c>
      <c r="AG12" s="101">
        <v>0</v>
      </c>
      <c r="AH12" s="101">
        <v>1</v>
      </c>
      <c r="AI12" s="101">
        <v>1</v>
      </c>
      <c r="AJ12" s="101"/>
      <c r="AK12" s="101"/>
      <c r="AL12" s="101"/>
      <c r="AM12" s="101"/>
      <c r="AN12" s="101"/>
      <c r="AO12" s="101"/>
      <c r="AP12" s="102"/>
      <c r="BD12" s="96"/>
      <c r="BE12" s="96"/>
      <c r="BF12" s="96"/>
      <c r="BG12" s="97"/>
    </row>
    <row r="13" spans="1:59" x14ac:dyDescent="0.15">
      <c r="A13" s="68" t="s">
        <v>252</v>
      </c>
      <c r="B13" s="63">
        <v>1</v>
      </c>
      <c r="C13" s="75" t="s">
        <v>192</v>
      </c>
      <c r="K13" s="75"/>
      <c r="L13" s="108">
        <v>1</v>
      </c>
      <c r="U13" s="75"/>
      <c r="X13" s="108">
        <v>1</v>
      </c>
      <c r="AA13" s="108">
        <v>1</v>
      </c>
      <c r="AB13" s="108">
        <v>1</v>
      </c>
      <c r="AC13" s="75"/>
      <c r="AD13" s="101"/>
      <c r="AE13" s="101">
        <v>0</v>
      </c>
      <c r="AF13" s="105">
        <v>0.4</v>
      </c>
      <c r="AG13" s="101">
        <v>0</v>
      </c>
      <c r="AH13" s="101">
        <v>1</v>
      </c>
      <c r="AI13" s="101">
        <v>1</v>
      </c>
      <c r="AJ13" s="101"/>
      <c r="AK13" s="101"/>
      <c r="AL13" s="101"/>
      <c r="AM13" s="101"/>
      <c r="AN13" s="101"/>
      <c r="AO13" s="101"/>
      <c r="AP13" s="102"/>
      <c r="BD13" s="96"/>
      <c r="BE13" s="96"/>
      <c r="BF13" s="96"/>
      <c r="BG13" s="97"/>
    </row>
    <row r="14" spans="1:59" x14ac:dyDescent="0.15">
      <c r="A14" s="68" t="s">
        <v>214</v>
      </c>
      <c r="B14" s="63">
        <v>1</v>
      </c>
      <c r="C14" s="75" t="s">
        <v>3</v>
      </c>
      <c r="K14" s="75"/>
      <c r="L14" s="108">
        <v>1</v>
      </c>
      <c r="U14" s="75"/>
      <c r="X14" s="108">
        <v>1</v>
      </c>
      <c r="AA14" s="108">
        <v>1</v>
      </c>
      <c r="AB14" s="108">
        <v>1</v>
      </c>
      <c r="AC14" s="75"/>
      <c r="AD14" s="101"/>
      <c r="AE14" s="101">
        <v>0</v>
      </c>
      <c r="AF14" s="101">
        <v>0</v>
      </c>
      <c r="AG14" s="101">
        <v>0</v>
      </c>
      <c r="AH14" s="101">
        <v>1</v>
      </c>
      <c r="AI14" s="101">
        <v>1</v>
      </c>
      <c r="AJ14" s="101"/>
      <c r="AK14" s="101"/>
      <c r="AL14" s="101"/>
      <c r="AM14" s="101"/>
      <c r="AN14" s="101"/>
      <c r="AO14" s="101"/>
      <c r="AP14" s="102"/>
      <c r="AT14" s="67">
        <v>1000</v>
      </c>
      <c r="BG14" s="75"/>
    </row>
    <row r="15" spans="1:59" x14ac:dyDescent="0.15">
      <c r="A15" s="68" t="s">
        <v>281</v>
      </c>
      <c r="B15" s="63">
        <v>2</v>
      </c>
      <c r="C15" s="75" t="s">
        <v>3</v>
      </c>
      <c r="K15" s="75"/>
      <c r="L15" s="108">
        <v>1</v>
      </c>
      <c r="U15" s="75"/>
      <c r="X15" s="108">
        <v>1</v>
      </c>
      <c r="AA15" s="108">
        <v>1</v>
      </c>
      <c r="AB15" s="108">
        <v>1</v>
      </c>
      <c r="AC15" s="75"/>
      <c r="AD15" s="101"/>
      <c r="AE15" s="101">
        <v>0</v>
      </c>
      <c r="AF15" s="101">
        <v>0</v>
      </c>
      <c r="AG15" s="101">
        <v>0</v>
      </c>
      <c r="AH15" s="101">
        <v>1</v>
      </c>
      <c r="AI15" s="101">
        <v>1</v>
      </c>
      <c r="AJ15" s="101"/>
      <c r="AK15" s="101"/>
      <c r="AL15" s="101"/>
      <c r="AM15" s="101"/>
      <c r="AN15" s="101"/>
      <c r="AO15" s="101"/>
      <c r="AP15" s="102"/>
      <c r="AV15" s="105">
        <v>0.06</v>
      </c>
      <c r="BG15" s="75"/>
    </row>
    <row r="16" spans="1:59" x14ac:dyDescent="0.15">
      <c r="A16" s="68" t="s">
        <v>212</v>
      </c>
      <c r="B16" s="63">
        <v>5</v>
      </c>
      <c r="C16" s="75" t="s">
        <v>3</v>
      </c>
      <c r="K16" s="75"/>
      <c r="L16" s="108">
        <v>1</v>
      </c>
      <c r="U16" s="75"/>
      <c r="X16" s="108">
        <v>1</v>
      </c>
      <c r="AA16" s="108">
        <v>1</v>
      </c>
      <c r="AB16" s="108">
        <v>1</v>
      </c>
      <c r="AC16" s="75"/>
      <c r="AD16" s="101"/>
      <c r="AE16" s="101">
        <v>0</v>
      </c>
      <c r="AF16" s="101">
        <v>0</v>
      </c>
      <c r="AG16" s="101">
        <v>0</v>
      </c>
      <c r="AH16" s="101">
        <v>1</v>
      </c>
      <c r="AI16" s="101">
        <v>1</v>
      </c>
      <c r="AJ16" s="101"/>
      <c r="AK16" s="101"/>
      <c r="AL16" s="101"/>
      <c r="AM16" s="101"/>
      <c r="AN16" s="101"/>
      <c r="AO16" s="101"/>
      <c r="AP16" s="102"/>
      <c r="AV16" s="105">
        <v>0.12</v>
      </c>
      <c r="BG16" s="75"/>
    </row>
    <row r="17" spans="1:59" x14ac:dyDescent="0.15">
      <c r="A17" s="68" t="s">
        <v>264</v>
      </c>
      <c r="B17" s="63">
        <v>1</v>
      </c>
      <c r="C17" s="75" t="s">
        <v>3</v>
      </c>
      <c r="K17" s="75"/>
      <c r="L17" s="108">
        <v>1</v>
      </c>
      <c r="U17" s="75"/>
      <c r="X17" s="108">
        <v>1</v>
      </c>
      <c r="AA17" s="108">
        <v>1</v>
      </c>
      <c r="AB17" s="108">
        <v>1</v>
      </c>
      <c r="AC17" s="75"/>
      <c r="AD17" s="101"/>
      <c r="AE17" s="101">
        <v>0</v>
      </c>
      <c r="AF17" s="101">
        <v>0</v>
      </c>
      <c r="AG17" s="101">
        <v>0</v>
      </c>
      <c r="AH17" s="101">
        <v>1</v>
      </c>
      <c r="AI17" s="101">
        <v>1</v>
      </c>
      <c r="AJ17" s="101"/>
      <c r="AK17" s="101"/>
      <c r="AL17" s="101"/>
      <c r="AM17" s="101"/>
      <c r="AN17" s="101"/>
      <c r="AO17" s="101"/>
      <c r="AP17" s="102"/>
      <c r="AV17" s="105">
        <v>0.24</v>
      </c>
      <c r="BG17" s="75"/>
    </row>
    <row r="18" spans="1:59" x14ac:dyDescent="0.15">
      <c r="A18" s="68" t="s">
        <v>254</v>
      </c>
      <c r="B18" s="63">
        <v>1</v>
      </c>
      <c r="C18" s="75" t="s">
        <v>3</v>
      </c>
      <c r="K18" s="75"/>
      <c r="L18" s="108">
        <v>1</v>
      </c>
      <c r="U18" s="75"/>
      <c r="X18" s="108">
        <v>1</v>
      </c>
      <c r="AA18" s="108">
        <v>1</v>
      </c>
      <c r="AB18" s="108">
        <v>1</v>
      </c>
      <c r="AC18" s="75"/>
      <c r="AD18" s="101"/>
      <c r="AE18" s="101">
        <v>0</v>
      </c>
      <c r="AF18" s="101">
        <v>0</v>
      </c>
      <c r="AG18" s="101">
        <v>0</v>
      </c>
      <c r="AH18" s="101">
        <v>1</v>
      </c>
      <c r="AI18" s="101">
        <v>1</v>
      </c>
      <c r="AJ18" s="101"/>
      <c r="AK18" s="101"/>
      <c r="AL18" s="101"/>
      <c r="AM18" s="101"/>
      <c r="AN18" s="101"/>
      <c r="AO18" s="101"/>
      <c r="AP18" s="102"/>
      <c r="AW18" s="105">
        <v>0.1</v>
      </c>
      <c r="BG18" s="75"/>
    </row>
    <row r="19" spans="1:59" x14ac:dyDescent="0.15">
      <c r="A19" s="68" t="s">
        <v>202</v>
      </c>
      <c r="B19" s="63">
        <v>1</v>
      </c>
      <c r="C19" s="75" t="s">
        <v>3</v>
      </c>
      <c r="K19" s="75"/>
      <c r="L19" s="108">
        <v>1</v>
      </c>
      <c r="U19" s="75"/>
      <c r="X19" s="108">
        <v>1</v>
      </c>
      <c r="AA19" s="108">
        <v>1</v>
      </c>
      <c r="AB19" s="108">
        <v>1</v>
      </c>
      <c r="AC19" s="75"/>
      <c r="AD19" s="101"/>
      <c r="AE19" s="101">
        <v>0</v>
      </c>
      <c r="AF19" s="101">
        <v>0</v>
      </c>
      <c r="AG19" s="101">
        <v>0</v>
      </c>
      <c r="AH19" s="101">
        <v>1</v>
      </c>
      <c r="AI19" s="101">
        <v>1</v>
      </c>
      <c r="AJ19" s="101"/>
      <c r="AK19" s="101"/>
      <c r="AL19" s="101"/>
      <c r="AM19" s="101"/>
      <c r="AN19" s="101"/>
      <c r="AO19" s="101"/>
      <c r="AP19" s="102"/>
      <c r="AW19" s="105">
        <v>0.2</v>
      </c>
      <c r="BG19" s="75"/>
    </row>
    <row r="20" spans="1:59" x14ac:dyDescent="0.15">
      <c r="A20" s="68" t="s">
        <v>221</v>
      </c>
      <c r="B20" s="63">
        <v>2</v>
      </c>
      <c r="C20" s="75" t="s">
        <v>3</v>
      </c>
      <c r="H20" s="95" t="s">
        <v>3</v>
      </c>
      <c r="I20" s="95"/>
      <c r="K20" s="75"/>
      <c r="L20" s="108">
        <v>1</v>
      </c>
      <c r="R20" s="67" t="s">
        <v>3</v>
      </c>
      <c r="U20" s="75"/>
      <c r="X20" s="108">
        <v>1</v>
      </c>
      <c r="AA20" s="108">
        <v>1</v>
      </c>
      <c r="AB20" s="108">
        <v>1</v>
      </c>
      <c r="AC20" s="75"/>
      <c r="AD20" s="101"/>
      <c r="AE20" s="101">
        <v>0</v>
      </c>
      <c r="AF20" s="101">
        <v>0</v>
      </c>
      <c r="AG20" s="101">
        <v>0</v>
      </c>
      <c r="AH20" s="101">
        <v>1</v>
      </c>
      <c r="AI20" s="101">
        <v>1</v>
      </c>
      <c r="AJ20" s="101"/>
      <c r="AK20" s="101"/>
      <c r="AL20" s="101"/>
      <c r="AM20" s="101"/>
      <c r="AN20" s="101"/>
      <c r="AO20" s="101"/>
      <c r="AP20" s="102"/>
      <c r="AU20" s="105">
        <v>0.18</v>
      </c>
      <c r="BG20" s="75"/>
    </row>
    <row r="21" spans="1:59" x14ac:dyDescent="0.15">
      <c r="A21" s="68" t="s">
        <v>220</v>
      </c>
      <c r="B21" s="63">
        <v>2</v>
      </c>
      <c r="C21" s="75" t="s">
        <v>3</v>
      </c>
      <c r="K21" s="75"/>
      <c r="L21" s="108">
        <v>1</v>
      </c>
      <c r="U21" s="75"/>
      <c r="X21" s="108">
        <v>1</v>
      </c>
      <c r="AA21" s="108">
        <v>1</v>
      </c>
      <c r="AB21" s="108">
        <v>1</v>
      </c>
      <c r="AC21" s="75"/>
      <c r="AD21" s="101"/>
      <c r="AE21" s="101">
        <v>0</v>
      </c>
      <c r="AF21" s="101">
        <v>0</v>
      </c>
      <c r="AG21" s="101">
        <v>0</v>
      </c>
      <c r="AH21" s="101">
        <v>1</v>
      </c>
      <c r="AI21" s="101">
        <v>1</v>
      </c>
      <c r="AJ21" s="101"/>
      <c r="AK21" s="101"/>
      <c r="AL21" s="101"/>
      <c r="AM21" s="101"/>
      <c r="AN21" s="101"/>
      <c r="AO21" s="101"/>
      <c r="AP21" s="102"/>
      <c r="AU21" s="67">
        <v>100</v>
      </c>
      <c r="BG21" s="75"/>
    </row>
    <row r="22" spans="1:59" x14ac:dyDescent="0.15">
      <c r="A22" s="68" t="s">
        <v>225</v>
      </c>
      <c r="B22" s="63">
        <v>1</v>
      </c>
      <c r="C22" s="75" t="s">
        <v>3</v>
      </c>
      <c r="K22" s="75"/>
      <c r="L22" s="108">
        <v>1</v>
      </c>
      <c r="U22" s="75"/>
      <c r="X22" s="108">
        <v>1</v>
      </c>
      <c r="AA22" s="108">
        <v>1</v>
      </c>
      <c r="AB22" s="108">
        <v>1</v>
      </c>
      <c r="AC22" s="75"/>
      <c r="AD22" s="101"/>
      <c r="AE22" s="105">
        <v>0.1</v>
      </c>
      <c r="AF22" s="101">
        <v>0</v>
      </c>
      <c r="AG22" s="101">
        <v>0</v>
      </c>
      <c r="AH22" s="101">
        <v>1</v>
      </c>
      <c r="AI22" s="101">
        <v>1</v>
      </c>
      <c r="AJ22" s="101"/>
      <c r="AK22" s="101"/>
      <c r="AL22" s="101"/>
      <c r="AM22" s="101"/>
      <c r="AN22" s="101"/>
      <c r="AO22" s="101"/>
      <c r="AP22" s="102"/>
      <c r="BG22" s="75"/>
    </row>
    <row r="23" spans="1:59" x14ac:dyDescent="0.15">
      <c r="A23" s="68" t="s">
        <v>282</v>
      </c>
      <c r="B23" s="63">
        <v>1</v>
      </c>
      <c r="C23" s="75" t="s">
        <v>3</v>
      </c>
      <c r="K23" s="75"/>
      <c r="L23" s="67">
        <v>0.5</v>
      </c>
      <c r="U23" s="75"/>
      <c r="X23" s="108">
        <v>1</v>
      </c>
      <c r="AA23" s="108">
        <v>1</v>
      </c>
      <c r="AB23" s="108">
        <v>1</v>
      </c>
      <c r="AC23" s="75"/>
      <c r="AD23" s="101"/>
      <c r="AE23" s="105">
        <v>0.2</v>
      </c>
      <c r="AF23" s="101">
        <v>0</v>
      </c>
      <c r="AG23" s="101">
        <v>0</v>
      </c>
      <c r="AH23" s="101">
        <v>1</v>
      </c>
      <c r="AI23" s="101">
        <v>1</v>
      </c>
      <c r="AJ23" s="101"/>
      <c r="AK23" s="101"/>
      <c r="AL23" s="101"/>
      <c r="AM23" s="101"/>
      <c r="AN23" s="101"/>
      <c r="AO23" s="101"/>
      <c r="AP23" s="102"/>
      <c r="BG23" s="75"/>
    </row>
    <row r="24" spans="1:59" x14ac:dyDescent="0.15">
      <c r="A24" s="68" t="s">
        <v>251</v>
      </c>
      <c r="B24" s="63">
        <v>1</v>
      </c>
      <c r="C24" s="75" t="s">
        <v>3</v>
      </c>
      <c r="K24" s="75"/>
      <c r="L24" s="108">
        <v>0.5</v>
      </c>
      <c r="U24" s="75"/>
      <c r="X24" s="67">
        <v>1</v>
      </c>
      <c r="AA24" s="108">
        <v>1</v>
      </c>
      <c r="AB24" s="108">
        <v>1</v>
      </c>
      <c r="AC24" s="75"/>
      <c r="AD24" s="101"/>
      <c r="AE24" s="105">
        <v>0.3</v>
      </c>
      <c r="AF24" s="101">
        <v>0</v>
      </c>
      <c r="AG24" s="101">
        <v>0</v>
      </c>
      <c r="AH24" s="101">
        <v>1</v>
      </c>
      <c r="AI24" s="101">
        <v>1</v>
      </c>
      <c r="AJ24" s="101"/>
      <c r="AK24" s="101"/>
      <c r="AL24" s="101"/>
      <c r="AM24" s="101"/>
      <c r="AN24" s="101"/>
      <c r="AO24" s="101"/>
      <c r="AP24" s="102"/>
      <c r="BG24" s="75"/>
    </row>
    <row r="25" spans="1:59" x14ac:dyDescent="0.15">
      <c r="A25" s="68" t="s">
        <v>222</v>
      </c>
      <c r="B25" s="63">
        <v>1</v>
      </c>
      <c r="C25" s="75" t="s">
        <v>3</v>
      </c>
      <c r="K25" s="75"/>
      <c r="L25" s="108">
        <v>0.5</v>
      </c>
      <c r="U25" s="75"/>
      <c r="X25" s="67">
        <v>1</v>
      </c>
      <c r="AA25" s="108">
        <v>1</v>
      </c>
      <c r="AB25" s="108">
        <v>1</v>
      </c>
      <c r="AC25" s="75"/>
      <c r="AD25" s="101"/>
      <c r="AE25" s="105">
        <v>0.5</v>
      </c>
      <c r="AF25" s="101">
        <v>0</v>
      </c>
      <c r="AG25" s="101">
        <v>0</v>
      </c>
      <c r="AH25" s="101">
        <v>1</v>
      </c>
      <c r="AI25" s="101">
        <v>1</v>
      </c>
      <c r="AJ25" s="101"/>
      <c r="AK25" s="101"/>
      <c r="AL25" s="101"/>
      <c r="AM25" s="101"/>
      <c r="AN25" s="101"/>
      <c r="AO25" s="101"/>
      <c r="AP25" s="102"/>
      <c r="BG25" s="75"/>
    </row>
    <row r="26" spans="1:59" x14ac:dyDescent="0.15">
      <c r="A26" s="68" t="s">
        <v>242</v>
      </c>
      <c r="B26" s="63">
        <v>2</v>
      </c>
      <c r="C26" s="75" t="s">
        <v>3</v>
      </c>
      <c r="K26" s="75"/>
      <c r="L26" s="67">
        <v>1</v>
      </c>
      <c r="P26" s="67" t="s">
        <v>3</v>
      </c>
      <c r="U26" s="75"/>
      <c r="X26" s="67">
        <v>1</v>
      </c>
      <c r="AA26" s="108">
        <v>1</v>
      </c>
      <c r="AB26" s="108">
        <v>1</v>
      </c>
      <c r="AC26" s="75"/>
      <c r="AD26" s="101"/>
      <c r="AE26" s="105">
        <v>0.3</v>
      </c>
      <c r="AF26" s="101">
        <v>0</v>
      </c>
      <c r="AG26" s="101">
        <v>0</v>
      </c>
      <c r="AH26" s="101">
        <v>1</v>
      </c>
      <c r="AI26" s="101">
        <v>1</v>
      </c>
      <c r="AJ26" s="101"/>
      <c r="AK26" s="105">
        <v>0.02</v>
      </c>
      <c r="AL26" s="101"/>
      <c r="AM26" s="101"/>
      <c r="AN26" s="101"/>
      <c r="AO26" s="101"/>
      <c r="AP26" s="102"/>
      <c r="BG26" s="75"/>
    </row>
    <row r="27" spans="1:59" x14ac:dyDescent="0.15">
      <c r="A27" s="68" t="s">
        <v>278</v>
      </c>
      <c r="B27" s="63">
        <v>1</v>
      </c>
      <c r="C27" s="75" t="s">
        <v>3</v>
      </c>
      <c r="K27" s="75"/>
      <c r="L27" s="67">
        <v>1</v>
      </c>
      <c r="P27" s="67" t="s">
        <v>3</v>
      </c>
      <c r="U27" s="75"/>
      <c r="X27" s="67">
        <v>1</v>
      </c>
      <c r="AA27" s="108">
        <v>1</v>
      </c>
      <c r="AB27" s="108">
        <v>1</v>
      </c>
      <c r="AC27" s="75"/>
      <c r="AD27" s="101"/>
      <c r="AE27" s="105">
        <v>0.6</v>
      </c>
      <c r="AF27" s="101">
        <v>0</v>
      </c>
      <c r="AG27" s="101">
        <v>0</v>
      </c>
      <c r="AH27" s="101">
        <v>1</v>
      </c>
      <c r="AI27" s="101">
        <v>1</v>
      </c>
      <c r="AJ27" s="101"/>
      <c r="AK27" s="105">
        <v>0.04</v>
      </c>
      <c r="AL27" s="101"/>
      <c r="AM27" s="101"/>
      <c r="AN27" s="101"/>
      <c r="AO27" s="101"/>
      <c r="AP27" s="102"/>
      <c r="BG27" s="75"/>
    </row>
    <row r="28" spans="1:59" x14ac:dyDescent="0.15">
      <c r="A28" s="68" t="s">
        <v>232</v>
      </c>
      <c r="B28" s="63">
        <v>1</v>
      </c>
      <c r="C28" s="75" t="s">
        <v>3</v>
      </c>
      <c r="K28" s="75"/>
      <c r="L28" s="67">
        <v>1</v>
      </c>
      <c r="P28" s="67" t="s">
        <v>3</v>
      </c>
      <c r="U28" s="75"/>
      <c r="X28" s="108">
        <v>1</v>
      </c>
      <c r="AA28" s="108">
        <v>1</v>
      </c>
      <c r="AB28" s="108">
        <v>1</v>
      </c>
      <c r="AC28" s="75"/>
      <c r="AD28" s="101"/>
      <c r="AE28" s="105">
        <v>0.9</v>
      </c>
      <c r="AF28" s="101">
        <v>0</v>
      </c>
      <c r="AG28" s="101">
        <v>0</v>
      </c>
      <c r="AH28" s="101">
        <v>1</v>
      </c>
      <c r="AI28" s="101">
        <v>1</v>
      </c>
      <c r="AJ28" s="101"/>
      <c r="AK28" s="105">
        <v>0.06</v>
      </c>
      <c r="AL28" s="101"/>
      <c r="AM28" s="101"/>
      <c r="AN28" s="101"/>
      <c r="AO28" s="101"/>
      <c r="AP28" s="102"/>
      <c r="BG28" s="75"/>
    </row>
    <row r="29" spans="1:59" x14ac:dyDescent="0.15">
      <c r="A29" s="68" t="s">
        <v>237</v>
      </c>
      <c r="B29" s="63">
        <v>1</v>
      </c>
      <c r="C29" s="75" t="s">
        <v>3</v>
      </c>
      <c r="K29" s="75"/>
      <c r="L29" s="67">
        <v>0.5</v>
      </c>
      <c r="U29" s="75"/>
      <c r="X29" s="108">
        <v>1</v>
      </c>
      <c r="AA29" s="108">
        <v>1</v>
      </c>
      <c r="AB29" s="108">
        <v>1</v>
      </c>
      <c r="AC29" s="75"/>
      <c r="AD29" s="101"/>
      <c r="AE29" s="105">
        <v>0.28000000000000003</v>
      </c>
      <c r="AF29" s="101">
        <v>0</v>
      </c>
      <c r="AG29" s="101">
        <v>0</v>
      </c>
      <c r="AH29" s="101">
        <v>1</v>
      </c>
      <c r="AI29" s="101">
        <v>1</v>
      </c>
      <c r="AJ29" s="101"/>
      <c r="AK29" s="101"/>
      <c r="AL29" s="101"/>
      <c r="AM29" s="101"/>
      <c r="AN29" s="101"/>
      <c r="AO29" s="101"/>
      <c r="AP29" s="102"/>
      <c r="BG29" s="75"/>
    </row>
    <row r="30" spans="1:59" x14ac:dyDescent="0.15">
      <c r="A30" s="68" t="s">
        <v>285</v>
      </c>
      <c r="B30" s="63">
        <v>1</v>
      </c>
      <c r="C30" s="75" t="s">
        <v>3</v>
      </c>
      <c r="K30" s="75"/>
      <c r="L30" s="108">
        <v>0.5</v>
      </c>
      <c r="U30" s="75"/>
      <c r="X30" s="108">
        <v>1</v>
      </c>
      <c r="AA30" s="108">
        <v>1</v>
      </c>
      <c r="AB30" s="108">
        <v>1</v>
      </c>
      <c r="AC30" s="75"/>
      <c r="AD30" s="101"/>
      <c r="AE30" s="105">
        <v>0.42</v>
      </c>
      <c r="AF30" s="101">
        <v>0</v>
      </c>
      <c r="AG30" s="101">
        <v>0</v>
      </c>
      <c r="AH30" s="101">
        <v>1</v>
      </c>
      <c r="AI30" s="101">
        <v>1</v>
      </c>
      <c r="AJ30" s="101"/>
      <c r="AK30" s="101"/>
      <c r="AL30" s="101"/>
      <c r="AM30" s="101"/>
      <c r="AN30" s="101"/>
      <c r="AO30" s="101"/>
      <c r="AP30" s="102"/>
      <c r="BG30" s="75"/>
    </row>
    <row r="31" spans="1:59" x14ac:dyDescent="0.15">
      <c r="A31" s="68" t="s">
        <v>234</v>
      </c>
      <c r="B31" s="63">
        <v>3</v>
      </c>
      <c r="C31" s="75" t="s">
        <v>3</v>
      </c>
      <c r="K31" s="75"/>
      <c r="L31" s="108">
        <v>0.5</v>
      </c>
      <c r="U31" s="75"/>
      <c r="X31" s="108">
        <v>1</v>
      </c>
      <c r="AA31" s="108">
        <v>1</v>
      </c>
      <c r="AB31" s="108">
        <v>1</v>
      </c>
      <c r="AC31" s="75"/>
      <c r="AD31" s="101"/>
      <c r="AE31" s="105">
        <v>0.56000000000000005</v>
      </c>
      <c r="AF31" s="101">
        <v>0</v>
      </c>
      <c r="AG31" s="101">
        <v>0</v>
      </c>
      <c r="AH31" s="101">
        <v>1</v>
      </c>
      <c r="AI31" s="101">
        <v>1</v>
      </c>
      <c r="AJ31" s="101"/>
      <c r="AK31" s="101"/>
      <c r="AL31" s="101"/>
      <c r="AM31" s="101"/>
      <c r="AN31" s="101"/>
      <c r="AO31" s="101"/>
      <c r="AP31" s="102"/>
      <c r="BG31" s="75"/>
    </row>
    <row r="32" spans="1:59" x14ac:dyDescent="0.15">
      <c r="A32" s="68" t="s">
        <v>235</v>
      </c>
      <c r="B32" s="63">
        <v>8</v>
      </c>
      <c r="C32" s="75" t="s">
        <v>3</v>
      </c>
      <c r="K32" s="75"/>
      <c r="L32" s="67">
        <v>1</v>
      </c>
      <c r="U32" s="75"/>
      <c r="X32" s="108">
        <v>1</v>
      </c>
      <c r="AA32" s="108">
        <v>1</v>
      </c>
      <c r="AB32" s="108">
        <v>1</v>
      </c>
      <c r="AC32" s="75"/>
      <c r="AD32" s="101"/>
      <c r="AE32" s="101">
        <v>0</v>
      </c>
      <c r="AF32" s="101">
        <v>0</v>
      </c>
      <c r="AG32" s="101">
        <v>0</v>
      </c>
      <c r="AH32" s="101">
        <v>1</v>
      </c>
      <c r="AI32" s="101">
        <v>1</v>
      </c>
      <c r="AJ32" s="101"/>
      <c r="AK32" s="101"/>
      <c r="AL32" s="101"/>
      <c r="AM32" s="101"/>
      <c r="AN32" s="101"/>
      <c r="AO32" s="101"/>
      <c r="AP32" s="102"/>
      <c r="AU32" s="67">
        <v>200</v>
      </c>
      <c r="BG32" s="75"/>
    </row>
    <row r="33" spans="1:59" x14ac:dyDescent="0.15">
      <c r="A33" s="68" t="s">
        <v>250</v>
      </c>
      <c r="B33" s="63">
        <v>2</v>
      </c>
      <c r="C33" s="75" t="s">
        <v>3</v>
      </c>
      <c r="K33" s="75"/>
      <c r="L33" s="108">
        <v>1</v>
      </c>
      <c r="N33" s="108" t="s">
        <v>3</v>
      </c>
      <c r="U33" s="75"/>
      <c r="X33" s="108">
        <v>1</v>
      </c>
      <c r="AA33" s="108">
        <v>1</v>
      </c>
      <c r="AB33" s="108">
        <v>1</v>
      </c>
      <c r="AC33" s="75"/>
      <c r="AD33" s="101"/>
      <c r="AE33" s="105">
        <v>0.1</v>
      </c>
      <c r="AF33" s="101">
        <v>0</v>
      </c>
      <c r="AG33" s="101">
        <v>0</v>
      </c>
      <c r="AH33" s="101">
        <v>1</v>
      </c>
      <c r="AI33" s="101">
        <v>1</v>
      </c>
      <c r="AJ33" s="101"/>
      <c r="AK33" s="101"/>
      <c r="AL33" s="101"/>
      <c r="AM33" s="101"/>
      <c r="AN33" s="101"/>
      <c r="AO33" s="101"/>
      <c r="AP33" s="102"/>
      <c r="BG33" s="75"/>
    </row>
    <row r="34" spans="1:59" x14ac:dyDescent="0.15">
      <c r="A34" s="68" t="s">
        <v>276</v>
      </c>
      <c r="B34" s="63">
        <v>1</v>
      </c>
      <c r="C34" s="75" t="s">
        <v>3</v>
      </c>
      <c r="K34" s="75"/>
      <c r="L34" s="108">
        <v>1</v>
      </c>
      <c r="N34" s="108" t="s">
        <v>3</v>
      </c>
      <c r="U34" s="75"/>
      <c r="X34" s="108">
        <v>1</v>
      </c>
      <c r="AA34" s="108">
        <v>1</v>
      </c>
      <c r="AB34" s="108">
        <v>1</v>
      </c>
      <c r="AC34" s="75"/>
      <c r="AD34" s="101"/>
      <c r="AE34" s="105">
        <v>0.2</v>
      </c>
      <c r="AF34" s="101">
        <v>0</v>
      </c>
      <c r="AG34" s="101">
        <v>0</v>
      </c>
      <c r="AH34" s="101">
        <v>1</v>
      </c>
      <c r="AI34" s="101">
        <v>1</v>
      </c>
      <c r="AJ34" s="101"/>
      <c r="AK34" s="101"/>
      <c r="AL34" s="101"/>
      <c r="AM34" s="101"/>
      <c r="AN34" s="101"/>
      <c r="AO34" s="101"/>
      <c r="AP34" s="102"/>
      <c r="BG34" s="75"/>
    </row>
    <row r="35" spans="1:59" x14ac:dyDescent="0.15">
      <c r="A35" s="68" t="s">
        <v>269</v>
      </c>
      <c r="B35" s="63">
        <v>2</v>
      </c>
      <c r="C35" s="75" t="s">
        <v>3</v>
      </c>
      <c r="K35" s="75"/>
      <c r="L35" s="108">
        <v>1</v>
      </c>
      <c r="N35" s="67" t="s">
        <v>3</v>
      </c>
      <c r="U35" s="75"/>
      <c r="X35" s="108">
        <v>1</v>
      </c>
      <c r="AA35" s="108">
        <v>1</v>
      </c>
      <c r="AB35" s="108">
        <v>1</v>
      </c>
      <c r="AC35" s="75"/>
      <c r="AD35" s="101"/>
      <c r="AE35" s="105">
        <v>0.3</v>
      </c>
      <c r="AF35" s="101">
        <v>0</v>
      </c>
      <c r="AG35" s="101">
        <v>0</v>
      </c>
      <c r="AH35" s="101">
        <v>1</v>
      </c>
      <c r="AI35" s="101">
        <v>1</v>
      </c>
      <c r="AJ35" s="101"/>
      <c r="AK35" s="101"/>
      <c r="AL35" s="101"/>
      <c r="AM35" s="101"/>
      <c r="AN35" s="101"/>
      <c r="AO35" s="101"/>
      <c r="AP35" s="102"/>
      <c r="BG35" s="75"/>
    </row>
    <row r="36" spans="1:59" x14ac:dyDescent="0.15">
      <c r="A36" s="68" t="s">
        <v>241</v>
      </c>
      <c r="B36" s="63">
        <v>2</v>
      </c>
      <c r="C36" s="75" t="s">
        <v>3</v>
      </c>
      <c r="K36" s="75"/>
      <c r="L36" s="108">
        <v>1</v>
      </c>
      <c r="N36" s="67" t="s">
        <v>3</v>
      </c>
      <c r="U36" s="75"/>
      <c r="X36" s="108">
        <v>1</v>
      </c>
      <c r="AA36" s="108">
        <v>1</v>
      </c>
      <c r="AB36" s="108">
        <v>1</v>
      </c>
      <c r="AC36" s="75"/>
      <c r="AD36" s="101"/>
      <c r="AE36" s="105">
        <v>0.4</v>
      </c>
      <c r="AF36" s="101">
        <v>0</v>
      </c>
      <c r="AG36" s="101">
        <v>0</v>
      </c>
      <c r="AH36" s="101">
        <v>1</v>
      </c>
      <c r="AI36" s="101">
        <v>1</v>
      </c>
      <c r="AJ36" s="101"/>
      <c r="AK36" s="101"/>
      <c r="AL36" s="101"/>
      <c r="AM36" s="101"/>
      <c r="AN36" s="101"/>
      <c r="AO36" s="101"/>
      <c r="AP36" s="102"/>
      <c r="BG36" s="75"/>
    </row>
    <row r="37" spans="1:59" x14ac:dyDescent="0.15">
      <c r="A37" s="68" t="s">
        <v>256</v>
      </c>
      <c r="B37" s="63">
        <v>1</v>
      </c>
      <c r="C37" s="75" t="s">
        <v>3</v>
      </c>
      <c r="H37" s="67" t="s">
        <v>187</v>
      </c>
      <c r="K37" s="75"/>
      <c r="L37" s="108">
        <v>1</v>
      </c>
      <c r="N37" s="67" t="s">
        <v>3</v>
      </c>
      <c r="U37" s="75"/>
      <c r="X37" s="108">
        <v>1</v>
      </c>
      <c r="AA37" s="108">
        <v>1</v>
      </c>
      <c r="AB37" s="108">
        <v>1</v>
      </c>
      <c r="AC37" s="75"/>
      <c r="AD37" s="101"/>
      <c r="AE37" s="101">
        <v>0</v>
      </c>
      <c r="AF37" s="101">
        <v>0</v>
      </c>
      <c r="AG37" s="101">
        <v>0</v>
      </c>
      <c r="AH37" s="101">
        <v>1</v>
      </c>
      <c r="AI37" s="101">
        <v>1</v>
      </c>
      <c r="AJ37" s="101"/>
      <c r="AK37" s="101"/>
      <c r="AL37" s="101"/>
      <c r="AM37" s="101"/>
      <c r="AN37" s="101"/>
      <c r="AO37" s="101"/>
      <c r="AP37" s="102"/>
      <c r="AU37" s="105">
        <v>0.1</v>
      </c>
      <c r="BG37" s="75"/>
    </row>
    <row r="38" spans="1:59" x14ac:dyDescent="0.15">
      <c r="A38" s="68" t="s">
        <v>260</v>
      </c>
      <c r="B38" s="63">
        <v>1</v>
      </c>
      <c r="C38" s="75" t="s">
        <v>3</v>
      </c>
      <c r="H38" s="67" t="s">
        <v>4</v>
      </c>
      <c r="K38" s="75"/>
      <c r="L38" s="108">
        <v>1</v>
      </c>
      <c r="N38" s="67" t="s">
        <v>3</v>
      </c>
      <c r="U38" s="75"/>
      <c r="X38" s="108">
        <v>1</v>
      </c>
      <c r="AA38" s="108">
        <v>1</v>
      </c>
      <c r="AB38" s="108">
        <v>1</v>
      </c>
      <c r="AC38" s="75"/>
      <c r="AD38" s="101"/>
      <c r="AE38" s="101">
        <v>0</v>
      </c>
      <c r="AF38" s="101">
        <v>0</v>
      </c>
      <c r="AG38" s="101">
        <v>0</v>
      </c>
      <c r="AH38" s="101">
        <v>1</v>
      </c>
      <c r="AI38" s="101">
        <v>1</v>
      </c>
      <c r="AJ38" s="101"/>
      <c r="AK38" s="101"/>
      <c r="AL38" s="101"/>
      <c r="AM38" s="101"/>
      <c r="AN38" s="101"/>
      <c r="AO38" s="101"/>
      <c r="AP38" s="102"/>
      <c r="AU38" s="105">
        <v>0.3</v>
      </c>
      <c r="BG38" s="75"/>
    </row>
    <row r="39" spans="1:59" x14ac:dyDescent="0.15">
      <c r="A39" s="68" t="s">
        <v>197</v>
      </c>
      <c r="B39" s="63">
        <v>1</v>
      </c>
      <c r="C39" s="75" t="s">
        <v>3</v>
      </c>
      <c r="H39" s="67" t="s">
        <v>190</v>
      </c>
      <c r="K39" s="75"/>
      <c r="L39" s="67">
        <v>0.5</v>
      </c>
      <c r="U39" s="75"/>
      <c r="X39" s="108">
        <v>1</v>
      </c>
      <c r="AA39" s="108">
        <v>1</v>
      </c>
      <c r="AB39" s="108">
        <v>1</v>
      </c>
      <c r="AC39" s="75"/>
      <c r="AD39" s="101"/>
      <c r="AE39" s="101">
        <v>0</v>
      </c>
      <c r="AF39" s="101">
        <v>0</v>
      </c>
      <c r="AG39" s="101">
        <v>0</v>
      </c>
      <c r="AH39" s="101">
        <v>1</v>
      </c>
      <c r="AI39" s="101">
        <v>1</v>
      </c>
      <c r="AJ39" s="101"/>
      <c r="AK39" s="101"/>
      <c r="AL39" s="101"/>
      <c r="AM39" s="101"/>
      <c r="AN39" s="101"/>
      <c r="AO39" s="101"/>
      <c r="AP39" s="102"/>
      <c r="AU39" s="105">
        <v>0.1</v>
      </c>
      <c r="BG39" s="75"/>
    </row>
    <row r="40" spans="1:59" x14ac:dyDescent="0.15">
      <c r="A40" s="68" t="s">
        <v>198</v>
      </c>
      <c r="B40" s="63">
        <v>1</v>
      </c>
      <c r="C40" s="75" t="s">
        <v>3</v>
      </c>
      <c r="H40" s="67" t="s">
        <v>190</v>
      </c>
      <c r="K40" s="75"/>
      <c r="L40" s="108">
        <v>0.5</v>
      </c>
      <c r="U40" s="75"/>
      <c r="X40" s="108">
        <v>1</v>
      </c>
      <c r="AA40" s="108">
        <v>1</v>
      </c>
      <c r="AB40" s="108">
        <v>1</v>
      </c>
      <c r="AC40" s="75"/>
      <c r="AD40" s="101"/>
      <c r="AE40" s="101">
        <v>0</v>
      </c>
      <c r="AF40" s="101">
        <v>0</v>
      </c>
      <c r="AG40" s="101">
        <v>0</v>
      </c>
      <c r="AH40" s="101">
        <v>1</v>
      </c>
      <c r="AI40" s="101">
        <v>1</v>
      </c>
      <c r="AJ40" s="101"/>
      <c r="AK40" s="101"/>
      <c r="AL40" s="101"/>
      <c r="AM40" s="101"/>
      <c r="AN40" s="101"/>
      <c r="AO40" s="101"/>
      <c r="AP40" s="102"/>
      <c r="AU40" s="105">
        <v>0.3</v>
      </c>
      <c r="BG40" s="75"/>
    </row>
    <row r="41" spans="1:59" x14ac:dyDescent="0.15">
      <c r="A41" s="68" t="s">
        <v>199</v>
      </c>
      <c r="B41" s="63">
        <v>2</v>
      </c>
      <c r="C41" s="75" t="s">
        <v>3</v>
      </c>
      <c r="H41" s="67" t="s">
        <v>190</v>
      </c>
      <c r="K41" s="75"/>
      <c r="L41" s="108">
        <v>0.5</v>
      </c>
      <c r="U41" s="75"/>
      <c r="X41" s="108">
        <v>1</v>
      </c>
      <c r="AA41" s="108">
        <v>1</v>
      </c>
      <c r="AB41" s="108">
        <v>1</v>
      </c>
      <c r="AC41" s="75"/>
      <c r="AD41" s="101"/>
      <c r="AE41" s="101">
        <v>0</v>
      </c>
      <c r="AF41" s="101">
        <v>0</v>
      </c>
      <c r="AG41" s="101">
        <v>0</v>
      </c>
      <c r="AH41" s="101">
        <v>1</v>
      </c>
      <c r="AI41" s="101">
        <v>1</v>
      </c>
      <c r="AJ41" s="101"/>
      <c r="AK41" s="101"/>
      <c r="AL41" s="101"/>
      <c r="AM41" s="101"/>
      <c r="AN41" s="101"/>
      <c r="AO41" s="101"/>
      <c r="AP41" s="102"/>
      <c r="AU41" s="105">
        <v>0.4</v>
      </c>
      <c r="BG41" s="75"/>
    </row>
    <row r="42" spans="1:59" x14ac:dyDescent="0.15">
      <c r="A42" s="68" t="s">
        <v>246</v>
      </c>
      <c r="B42" s="63">
        <v>1</v>
      </c>
      <c r="C42" s="75" t="s">
        <v>3</v>
      </c>
      <c r="K42" s="75"/>
      <c r="L42" s="67">
        <v>1</v>
      </c>
      <c r="U42" s="75"/>
      <c r="V42" s="95" t="s">
        <v>3</v>
      </c>
      <c r="X42" s="108">
        <v>1</v>
      </c>
      <c r="AA42" s="108">
        <v>1</v>
      </c>
      <c r="AB42" s="108">
        <v>1</v>
      </c>
      <c r="AC42" s="75"/>
      <c r="AD42" s="101"/>
      <c r="AE42" s="101">
        <v>0</v>
      </c>
      <c r="AF42" s="101">
        <v>0</v>
      </c>
      <c r="AG42" s="101">
        <v>0</v>
      </c>
      <c r="AH42" s="101">
        <v>1</v>
      </c>
      <c r="AI42" s="101">
        <v>1</v>
      </c>
      <c r="AJ42" s="105">
        <v>0.2</v>
      </c>
      <c r="AK42" s="101"/>
      <c r="AL42" s="101"/>
      <c r="AM42" s="101"/>
      <c r="AN42" s="101"/>
      <c r="AO42" s="101"/>
      <c r="AP42" s="102"/>
      <c r="BG42" s="75"/>
    </row>
    <row r="43" spans="1:59" x14ac:dyDescent="0.15">
      <c r="A43" s="68" t="s">
        <v>268</v>
      </c>
      <c r="B43" s="63">
        <v>1</v>
      </c>
      <c r="C43" s="75" t="s">
        <v>3</v>
      </c>
      <c r="K43" s="75"/>
      <c r="L43" s="67">
        <v>1</v>
      </c>
      <c r="O43" s="67" t="s">
        <v>3</v>
      </c>
      <c r="U43" s="75"/>
      <c r="X43" s="108">
        <v>1</v>
      </c>
      <c r="AA43" s="108">
        <v>1</v>
      </c>
      <c r="AB43" s="108">
        <v>1</v>
      </c>
      <c r="AC43" s="75"/>
      <c r="AD43" s="101"/>
      <c r="AE43" s="101">
        <v>0</v>
      </c>
      <c r="AF43" s="101">
        <v>0</v>
      </c>
      <c r="AG43" s="101">
        <v>0</v>
      </c>
      <c r="AH43" s="101">
        <v>1</v>
      </c>
      <c r="AI43" s="101">
        <v>1</v>
      </c>
      <c r="AJ43" s="101"/>
      <c r="AK43" s="101"/>
      <c r="AL43" s="101"/>
      <c r="AM43" s="101"/>
      <c r="AN43" s="101"/>
      <c r="AO43" s="101"/>
      <c r="AP43" s="102"/>
      <c r="AU43" s="105">
        <v>0.12</v>
      </c>
      <c r="BG43" s="75"/>
    </row>
    <row r="44" spans="1:59" x14ac:dyDescent="0.15">
      <c r="A44" s="68" t="s">
        <v>247</v>
      </c>
      <c r="B44" s="63">
        <v>1</v>
      </c>
      <c r="C44" s="75" t="s">
        <v>3</v>
      </c>
      <c r="K44" s="75"/>
      <c r="L44" s="67">
        <v>1</v>
      </c>
      <c r="O44" s="67" t="s">
        <v>3</v>
      </c>
      <c r="U44" s="75"/>
      <c r="X44" s="108">
        <v>1</v>
      </c>
      <c r="AA44" s="108">
        <v>1</v>
      </c>
      <c r="AB44" s="108">
        <v>1</v>
      </c>
      <c r="AC44" s="75"/>
      <c r="AD44" s="101"/>
      <c r="AE44" s="101">
        <v>0</v>
      </c>
      <c r="AF44" s="101">
        <v>0</v>
      </c>
      <c r="AG44" s="101">
        <v>0</v>
      </c>
      <c r="AH44" s="101">
        <v>1</v>
      </c>
      <c r="AI44" s="101">
        <v>1</v>
      </c>
      <c r="AJ44" s="101"/>
      <c r="AK44" s="101"/>
      <c r="AL44" s="101"/>
      <c r="AM44" s="101"/>
      <c r="AN44" s="101"/>
      <c r="AO44" s="101"/>
      <c r="AP44" s="102"/>
      <c r="AU44" s="105">
        <v>0.18</v>
      </c>
      <c r="BG44" s="75"/>
    </row>
    <row r="45" spans="1:59" x14ac:dyDescent="0.15">
      <c r="A45" s="68" t="s">
        <v>259</v>
      </c>
      <c r="B45" s="63">
        <v>1</v>
      </c>
      <c r="C45" s="75" t="s">
        <v>3</v>
      </c>
      <c r="K45" s="75"/>
      <c r="L45" s="67">
        <v>1</v>
      </c>
      <c r="U45" s="75"/>
      <c r="X45" s="108">
        <v>1</v>
      </c>
      <c r="AA45" s="108">
        <v>1</v>
      </c>
      <c r="AB45" s="108">
        <v>1</v>
      </c>
      <c r="AC45" s="75"/>
      <c r="AD45" s="101"/>
      <c r="AE45" s="101">
        <v>0</v>
      </c>
      <c r="AF45" s="101">
        <v>0</v>
      </c>
      <c r="AG45" s="101">
        <v>0</v>
      </c>
      <c r="AH45" s="101">
        <v>1</v>
      </c>
      <c r="AI45" s="101">
        <v>1</v>
      </c>
      <c r="AJ45" s="101"/>
      <c r="AK45" s="101"/>
      <c r="AL45" s="101"/>
      <c r="AM45" s="101"/>
      <c r="AN45" s="101"/>
      <c r="AO45" s="101"/>
      <c r="AP45" s="102"/>
      <c r="AX45" s="105">
        <v>0.2</v>
      </c>
      <c r="BG45" s="75"/>
    </row>
    <row r="46" spans="1:59" x14ac:dyDescent="0.15">
      <c r="A46" s="68" t="s">
        <v>280</v>
      </c>
      <c r="B46" s="63">
        <v>1</v>
      </c>
      <c r="C46" s="75" t="s">
        <v>3</v>
      </c>
      <c r="K46" s="75"/>
      <c r="L46" s="67">
        <v>1</v>
      </c>
      <c r="U46" s="75"/>
      <c r="X46" s="108">
        <v>1</v>
      </c>
      <c r="AA46" s="108">
        <v>1</v>
      </c>
      <c r="AB46" s="108">
        <v>1</v>
      </c>
      <c r="AC46" s="75"/>
      <c r="AD46" s="101"/>
      <c r="AE46" s="101">
        <v>0</v>
      </c>
      <c r="AF46" s="101">
        <v>0</v>
      </c>
      <c r="AG46" s="101">
        <v>0</v>
      </c>
      <c r="AH46" s="101">
        <v>1</v>
      </c>
      <c r="AI46" s="101">
        <v>1</v>
      </c>
      <c r="AJ46" s="101"/>
      <c r="AK46" s="101"/>
      <c r="AL46" s="101"/>
      <c r="AM46" s="101"/>
      <c r="AN46" s="101"/>
      <c r="AO46" s="101"/>
      <c r="AP46" s="102"/>
      <c r="AU46" s="67">
        <v>100</v>
      </c>
      <c r="BG46" s="75"/>
    </row>
    <row r="47" spans="1:59" x14ac:dyDescent="0.15">
      <c r="A47" s="68" t="s">
        <v>253</v>
      </c>
      <c r="B47" s="63">
        <v>2</v>
      </c>
      <c r="C47" s="75" t="s">
        <v>3</v>
      </c>
      <c r="K47" s="75"/>
      <c r="L47" s="67">
        <v>1</v>
      </c>
      <c r="U47" s="75"/>
      <c r="X47" s="108">
        <v>1</v>
      </c>
      <c r="AA47" s="108">
        <v>1</v>
      </c>
      <c r="AB47" s="108">
        <v>1</v>
      </c>
      <c r="AC47" s="75"/>
      <c r="AD47" s="101"/>
      <c r="AE47" s="67">
        <v>200</v>
      </c>
      <c r="AF47" s="101">
        <v>0</v>
      </c>
      <c r="AG47" s="101">
        <v>0</v>
      </c>
      <c r="AH47" s="101">
        <v>1</v>
      </c>
      <c r="AI47" s="101">
        <v>1</v>
      </c>
      <c r="AJ47" s="101"/>
      <c r="AK47" s="101"/>
      <c r="AL47" s="101"/>
      <c r="AM47" s="101"/>
      <c r="AN47" s="101"/>
      <c r="AO47" s="101"/>
      <c r="AP47" s="102"/>
      <c r="BG47" s="75"/>
    </row>
    <row r="48" spans="1:59" x14ac:dyDescent="0.15">
      <c r="A48" s="68" t="s">
        <v>272</v>
      </c>
      <c r="B48" s="63">
        <v>1</v>
      </c>
      <c r="C48" s="75" t="s">
        <v>3</v>
      </c>
      <c r="H48" s="67" t="s">
        <v>3</v>
      </c>
      <c r="K48" s="75"/>
      <c r="L48" s="67">
        <v>0.5</v>
      </c>
      <c r="U48" s="75"/>
      <c r="X48" s="108">
        <v>1</v>
      </c>
      <c r="AA48" s="108">
        <v>1</v>
      </c>
      <c r="AB48" s="108">
        <v>1</v>
      </c>
      <c r="AC48" s="75"/>
      <c r="AD48" s="101"/>
      <c r="AE48" s="101">
        <v>0</v>
      </c>
      <c r="AF48" s="101">
        <v>0</v>
      </c>
      <c r="AG48" s="101">
        <v>0</v>
      </c>
      <c r="AH48" s="101">
        <v>1</v>
      </c>
      <c r="AI48" s="101">
        <v>1</v>
      </c>
      <c r="AJ48" s="101"/>
      <c r="AK48" s="101"/>
      <c r="AL48" s="101"/>
      <c r="AM48" s="101"/>
      <c r="AN48" s="101"/>
      <c r="AO48" s="101"/>
      <c r="AP48" s="102"/>
      <c r="AU48" s="105">
        <v>0.42</v>
      </c>
      <c r="BG48" s="75"/>
    </row>
    <row r="49" spans="1:59" x14ac:dyDescent="0.15">
      <c r="A49" s="68" t="s">
        <v>277</v>
      </c>
      <c r="B49" s="63">
        <v>1</v>
      </c>
      <c r="C49" s="75" t="s">
        <v>3</v>
      </c>
      <c r="K49" s="75"/>
      <c r="L49" s="67">
        <v>1</v>
      </c>
      <c r="M49" s="67" t="s">
        <v>3</v>
      </c>
      <c r="U49" s="75"/>
      <c r="X49" s="108">
        <v>1</v>
      </c>
      <c r="AA49" s="108">
        <v>1</v>
      </c>
      <c r="AB49" s="108">
        <v>1</v>
      </c>
      <c r="AC49" s="75"/>
      <c r="AD49" s="101"/>
      <c r="AE49" s="105">
        <v>0.3</v>
      </c>
      <c r="AF49" s="101">
        <v>0</v>
      </c>
      <c r="AG49" s="101">
        <v>0</v>
      </c>
      <c r="AH49" s="101">
        <v>1</v>
      </c>
      <c r="AI49" s="101">
        <v>1</v>
      </c>
      <c r="AJ49" s="101"/>
      <c r="AK49" s="101"/>
      <c r="AL49" s="101"/>
      <c r="AM49" s="101"/>
      <c r="AN49" s="101"/>
      <c r="AO49" s="101"/>
      <c r="AP49" s="102"/>
      <c r="BG49" s="75"/>
    </row>
    <row r="50" spans="1:59" x14ac:dyDescent="0.15">
      <c r="A50" s="68" t="s">
        <v>316</v>
      </c>
      <c r="B50" s="63">
        <v>1</v>
      </c>
      <c r="C50" s="75" t="s">
        <v>3</v>
      </c>
      <c r="K50" s="75"/>
      <c r="L50" s="67">
        <v>1</v>
      </c>
      <c r="U50" s="75"/>
      <c r="X50" s="67">
        <v>6</v>
      </c>
      <c r="AA50" s="108">
        <v>1</v>
      </c>
      <c r="AB50" s="108">
        <v>1</v>
      </c>
      <c r="AC50" s="75"/>
      <c r="AD50" s="101"/>
      <c r="AE50" s="105">
        <v>0.15</v>
      </c>
      <c r="AF50" s="101">
        <v>0</v>
      </c>
      <c r="AG50" s="101">
        <v>0</v>
      </c>
      <c r="AH50" s="101">
        <v>1</v>
      </c>
      <c r="AI50" s="101">
        <v>1</v>
      </c>
      <c r="AJ50" s="101"/>
      <c r="AK50" s="101"/>
      <c r="AL50" s="101"/>
      <c r="AM50" s="101"/>
      <c r="AN50" s="101"/>
      <c r="AO50" s="101"/>
      <c r="AP50" s="102"/>
      <c r="BG50" s="75"/>
    </row>
    <row r="51" spans="1:59" x14ac:dyDescent="0.15">
      <c r="A51" s="68" t="s">
        <v>55</v>
      </c>
      <c r="B51" s="63">
        <v>1</v>
      </c>
      <c r="C51" s="75" t="s">
        <v>4</v>
      </c>
      <c r="D51" s="98"/>
      <c r="E51" s="98"/>
      <c r="F51" s="98"/>
      <c r="G51" s="98"/>
      <c r="K51" s="75"/>
      <c r="L51" s="67">
        <v>1</v>
      </c>
      <c r="U51" s="75"/>
      <c r="X51" s="67">
        <v>1</v>
      </c>
      <c r="AA51" s="108">
        <v>1</v>
      </c>
      <c r="AB51" s="108">
        <v>1</v>
      </c>
      <c r="AC51" s="75"/>
      <c r="AD51" s="101"/>
      <c r="AE51" s="101">
        <v>0</v>
      </c>
      <c r="AF51" s="101">
        <v>0</v>
      </c>
      <c r="AG51" s="101">
        <v>0</v>
      </c>
      <c r="AH51" s="101">
        <v>1</v>
      </c>
      <c r="AI51" s="101">
        <v>1</v>
      </c>
      <c r="AJ51" s="105">
        <v>1</v>
      </c>
      <c r="AK51" s="101"/>
      <c r="AL51" s="101"/>
      <c r="AM51" s="101"/>
      <c r="AN51" s="101"/>
      <c r="AO51" s="101"/>
      <c r="AP51" s="102"/>
      <c r="BG51" s="75"/>
    </row>
    <row r="52" spans="1:59" s="69" customFormat="1" x14ac:dyDescent="0.15">
      <c r="A52" s="93" t="s">
        <v>54</v>
      </c>
      <c r="B52" s="64">
        <v>1</v>
      </c>
      <c r="C52" s="99" t="s">
        <v>4</v>
      </c>
      <c r="H52" s="100" t="s">
        <v>3</v>
      </c>
      <c r="I52" s="100"/>
      <c r="K52" s="99"/>
      <c r="L52" s="69">
        <v>1</v>
      </c>
      <c r="U52" s="99"/>
      <c r="X52" s="69">
        <v>1</v>
      </c>
      <c r="AA52" s="69">
        <v>1</v>
      </c>
      <c r="AB52" s="69">
        <v>1</v>
      </c>
      <c r="AC52" s="99"/>
      <c r="AD52" s="103"/>
      <c r="AE52" s="103">
        <v>0</v>
      </c>
      <c r="AF52" s="103">
        <v>0</v>
      </c>
      <c r="AG52" s="103">
        <v>0</v>
      </c>
      <c r="AH52" s="103">
        <v>1</v>
      </c>
      <c r="AI52" s="103">
        <v>1</v>
      </c>
      <c r="AJ52" s="103"/>
      <c r="AK52" s="103"/>
      <c r="AL52" s="103"/>
      <c r="AM52" s="103"/>
      <c r="AN52" s="103"/>
      <c r="AO52" s="103"/>
      <c r="AP52" s="104"/>
      <c r="AX52" s="107">
        <v>1</v>
      </c>
      <c r="BG52" s="99"/>
    </row>
    <row r="53" spans="1:59" x14ac:dyDescent="0.15">
      <c r="A53" s="68" t="s">
        <v>210</v>
      </c>
      <c r="B53" s="63">
        <v>1</v>
      </c>
      <c r="C53" s="75"/>
      <c r="D53" s="67" t="s">
        <v>3</v>
      </c>
      <c r="K53" s="75"/>
      <c r="L53" s="67">
        <v>1</v>
      </c>
      <c r="T53" s="67" t="s">
        <v>3</v>
      </c>
      <c r="U53" s="75"/>
      <c r="X53" s="67">
        <v>1</v>
      </c>
      <c r="Z53" s="67" t="s">
        <v>191</v>
      </c>
      <c r="AA53" s="67">
        <v>1</v>
      </c>
      <c r="AB53" s="67">
        <v>1</v>
      </c>
      <c r="AC53" s="75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2"/>
      <c r="AS53" s="105">
        <v>0.9</v>
      </c>
      <c r="BG53" s="75"/>
    </row>
    <row r="54" spans="1:59" x14ac:dyDescent="0.15">
      <c r="A54" s="68" t="s">
        <v>286</v>
      </c>
      <c r="B54" s="63">
        <v>1</v>
      </c>
      <c r="C54" s="75"/>
      <c r="D54" s="67" t="s">
        <v>3</v>
      </c>
      <c r="K54" s="75"/>
      <c r="L54" s="108">
        <v>1</v>
      </c>
      <c r="U54" s="75" t="s">
        <v>3</v>
      </c>
      <c r="V54" s="67" t="s">
        <v>3</v>
      </c>
      <c r="X54" s="108">
        <v>1</v>
      </c>
      <c r="AA54" s="67">
        <v>1</v>
      </c>
      <c r="AB54" s="67">
        <v>1</v>
      </c>
      <c r="AC54" s="75"/>
      <c r="AD54" s="101"/>
      <c r="AE54" s="101"/>
      <c r="AF54" s="101"/>
      <c r="AG54" s="101"/>
      <c r="AH54" s="101"/>
      <c r="AI54" s="101"/>
      <c r="AJ54" s="101"/>
      <c r="AK54" s="101"/>
      <c r="AL54" s="105">
        <v>1</v>
      </c>
      <c r="AM54" s="101"/>
      <c r="AN54" s="101"/>
      <c r="AO54" s="101"/>
      <c r="AP54" s="102"/>
      <c r="BG54" s="75"/>
    </row>
    <row r="55" spans="1:59" x14ac:dyDescent="0.15">
      <c r="A55" s="68" t="s">
        <v>204</v>
      </c>
      <c r="B55" s="63">
        <v>1</v>
      </c>
      <c r="C55" s="75"/>
      <c r="H55" s="67" t="s">
        <v>3</v>
      </c>
      <c r="K55" s="75"/>
      <c r="L55" s="108">
        <v>1</v>
      </c>
      <c r="T55" s="67" t="s">
        <v>3</v>
      </c>
      <c r="U55" s="75"/>
      <c r="X55" s="108">
        <v>1</v>
      </c>
      <c r="Y55" s="67" t="s">
        <v>190</v>
      </c>
      <c r="AA55" s="108">
        <v>1</v>
      </c>
      <c r="AB55" s="108">
        <v>1</v>
      </c>
      <c r="AC55" s="75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2"/>
      <c r="AQ55" s="105">
        <v>0.4</v>
      </c>
      <c r="BG55" s="75"/>
    </row>
    <row r="56" spans="1:59" x14ac:dyDescent="0.15">
      <c r="A56" s="68" t="s">
        <v>208</v>
      </c>
      <c r="B56" s="63">
        <v>1</v>
      </c>
      <c r="C56" s="75"/>
      <c r="F56" s="67" t="s">
        <v>3</v>
      </c>
      <c r="K56" s="75"/>
      <c r="L56" s="108">
        <v>1</v>
      </c>
      <c r="T56" s="67" t="s">
        <v>3</v>
      </c>
      <c r="U56" s="75"/>
      <c r="X56" s="108">
        <v>1</v>
      </c>
      <c r="Z56" s="67" t="s">
        <v>190</v>
      </c>
      <c r="AA56" s="108">
        <v>1</v>
      </c>
      <c r="AB56" s="108">
        <v>1</v>
      </c>
      <c r="AC56" s="75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2"/>
      <c r="AS56" s="105">
        <v>1.6</v>
      </c>
      <c r="BG56" s="75"/>
    </row>
    <row r="57" spans="1:59" x14ac:dyDescent="0.15">
      <c r="A57" s="68" t="s">
        <v>206</v>
      </c>
      <c r="B57" s="63">
        <v>1</v>
      </c>
      <c r="C57" s="75"/>
      <c r="G57" s="67" t="s">
        <v>3</v>
      </c>
      <c r="K57" s="75"/>
      <c r="L57" s="108">
        <v>1</v>
      </c>
      <c r="U57" s="75"/>
      <c r="X57" s="108">
        <v>1</v>
      </c>
      <c r="Y57" s="67" t="s">
        <v>3</v>
      </c>
      <c r="AA57" s="108">
        <v>1</v>
      </c>
      <c r="AB57" s="108">
        <v>1</v>
      </c>
      <c r="AC57" s="75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2"/>
      <c r="AQ57" s="67">
        <v>2</v>
      </c>
      <c r="BG57" s="75"/>
    </row>
    <row r="58" spans="1:59" x14ac:dyDescent="0.15">
      <c r="A58" s="68" t="s">
        <v>227</v>
      </c>
      <c r="B58" s="63">
        <v>1</v>
      </c>
      <c r="C58" s="75"/>
      <c r="K58" s="75" t="s">
        <v>3</v>
      </c>
      <c r="L58" s="108">
        <v>1</v>
      </c>
      <c r="U58" s="75"/>
      <c r="V58" s="67" t="s">
        <v>3</v>
      </c>
      <c r="X58" s="108">
        <v>1</v>
      </c>
      <c r="AA58" s="108">
        <v>1</v>
      </c>
      <c r="AB58" s="108">
        <v>1</v>
      </c>
      <c r="AC58" s="75"/>
      <c r="AD58" s="101" t="s">
        <v>228</v>
      </c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2"/>
      <c r="BG58" s="75"/>
    </row>
    <row r="59" spans="1:59" x14ac:dyDescent="0.15">
      <c r="A59" s="68" t="s">
        <v>261</v>
      </c>
      <c r="B59" s="63">
        <v>1</v>
      </c>
      <c r="C59" s="75"/>
      <c r="K59" s="75" t="s">
        <v>3</v>
      </c>
      <c r="L59" s="108">
        <v>1</v>
      </c>
      <c r="U59" s="75"/>
      <c r="V59" s="67" t="s">
        <v>3</v>
      </c>
      <c r="X59" s="108">
        <v>1</v>
      </c>
      <c r="AA59" s="108">
        <v>1</v>
      </c>
      <c r="AB59" s="108">
        <v>1</v>
      </c>
      <c r="AC59" s="75"/>
      <c r="AD59" s="101" t="s">
        <v>262</v>
      </c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2"/>
      <c r="BG59" s="75"/>
    </row>
    <row r="60" spans="1:59" x14ac:dyDescent="0.15">
      <c r="A60" s="68" t="s">
        <v>275</v>
      </c>
      <c r="B60" s="63">
        <v>1</v>
      </c>
      <c r="C60" s="75"/>
      <c r="K60" s="75"/>
      <c r="L60" s="108">
        <v>1</v>
      </c>
      <c r="P60" s="67" t="s">
        <v>3</v>
      </c>
      <c r="U60" s="75"/>
      <c r="X60" s="108">
        <v>1</v>
      </c>
      <c r="Z60" s="67" t="s">
        <v>3</v>
      </c>
      <c r="AA60" s="108">
        <v>1</v>
      </c>
      <c r="AB60" s="108">
        <v>1</v>
      </c>
      <c r="AC60" s="75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2"/>
      <c r="AU60" s="105">
        <v>0.2</v>
      </c>
      <c r="AY60" s="105">
        <v>1</v>
      </c>
      <c r="BG60" s="75"/>
    </row>
    <row r="61" spans="1:59" x14ac:dyDescent="0.15">
      <c r="A61" s="68" t="s">
        <v>309</v>
      </c>
      <c r="B61" s="63">
        <v>1</v>
      </c>
      <c r="C61" s="75"/>
      <c r="K61" s="75"/>
      <c r="L61" s="108">
        <v>1</v>
      </c>
      <c r="P61" s="67" t="s">
        <v>3</v>
      </c>
      <c r="U61" s="75"/>
      <c r="X61" s="108">
        <v>1</v>
      </c>
      <c r="Z61" s="67" t="s">
        <v>3</v>
      </c>
      <c r="AA61" s="108">
        <v>1</v>
      </c>
      <c r="AB61" s="108">
        <v>1</v>
      </c>
      <c r="AC61" s="75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2"/>
      <c r="AU61" s="105">
        <v>0.4</v>
      </c>
      <c r="AY61" s="105">
        <v>1</v>
      </c>
      <c r="BG61" s="75"/>
    </row>
    <row r="62" spans="1:59" x14ac:dyDescent="0.15">
      <c r="A62" s="68" t="s">
        <v>229</v>
      </c>
      <c r="B62" s="63">
        <v>2</v>
      </c>
      <c r="C62" s="75"/>
      <c r="K62" s="75"/>
      <c r="L62" s="108">
        <v>1</v>
      </c>
      <c r="P62" s="67" t="s">
        <v>3</v>
      </c>
      <c r="U62" s="75"/>
      <c r="X62" s="108">
        <v>1</v>
      </c>
      <c r="Z62" s="67" t="s">
        <v>3</v>
      </c>
      <c r="AA62" s="108">
        <v>1</v>
      </c>
      <c r="AB62" s="108">
        <v>1</v>
      </c>
      <c r="AC62" s="75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2"/>
      <c r="AU62" s="105">
        <v>0.8</v>
      </c>
      <c r="AY62" s="105">
        <v>1</v>
      </c>
      <c r="BG62" s="75"/>
    </row>
    <row r="63" spans="1:59" x14ac:dyDescent="0.15">
      <c r="A63" s="68" t="s">
        <v>231</v>
      </c>
      <c r="B63" s="63">
        <v>1</v>
      </c>
      <c r="C63" s="75"/>
      <c r="E63" s="67" t="s">
        <v>3</v>
      </c>
      <c r="K63" s="75"/>
      <c r="L63" s="108">
        <v>1</v>
      </c>
      <c r="U63" s="75"/>
      <c r="X63" s="108">
        <v>1</v>
      </c>
      <c r="Z63" s="67" t="s">
        <v>3</v>
      </c>
      <c r="AA63" s="108">
        <v>1</v>
      </c>
      <c r="AB63" s="108">
        <v>1</v>
      </c>
      <c r="AC63" s="75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2"/>
      <c r="AS63" s="105">
        <v>0.2</v>
      </c>
      <c r="BG63" s="75"/>
    </row>
    <row r="64" spans="1:59" x14ac:dyDescent="0.15">
      <c r="A64" s="68" t="s">
        <v>239</v>
      </c>
      <c r="B64" s="63">
        <v>2</v>
      </c>
      <c r="C64" s="75"/>
      <c r="D64" s="67" t="s">
        <v>3</v>
      </c>
      <c r="K64" s="75"/>
      <c r="L64" s="108">
        <v>1</v>
      </c>
      <c r="U64" s="75" t="s">
        <v>3</v>
      </c>
      <c r="X64" s="108">
        <v>1</v>
      </c>
      <c r="Z64" s="67" t="s">
        <v>3</v>
      </c>
      <c r="AA64" s="108">
        <v>1</v>
      </c>
      <c r="AB64" s="108">
        <v>1</v>
      </c>
      <c r="AC64" s="75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2"/>
      <c r="AS64" s="105">
        <v>0.45</v>
      </c>
      <c r="BG64" s="75"/>
    </row>
    <row r="65" spans="1:59" x14ac:dyDescent="0.15">
      <c r="A65" s="68" t="s">
        <v>279</v>
      </c>
      <c r="B65" s="63">
        <v>1</v>
      </c>
      <c r="C65" s="75"/>
      <c r="D65" s="67" t="s">
        <v>3</v>
      </c>
      <c r="K65" s="75"/>
      <c r="L65" s="108">
        <v>1</v>
      </c>
      <c r="U65" s="75" t="s">
        <v>3</v>
      </c>
      <c r="X65" s="108">
        <v>1</v>
      </c>
      <c r="Z65" s="67" t="s">
        <v>3</v>
      </c>
      <c r="AA65" s="108">
        <v>1</v>
      </c>
      <c r="AB65" s="108">
        <v>1</v>
      </c>
      <c r="AC65" s="75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2"/>
      <c r="AS65" s="105">
        <v>0.6</v>
      </c>
      <c r="BG65" s="75"/>
    </row>
    <row r="66" spans="1:59" x14ac:dyDescent="0.15">
      <c r="A66" s="68" t="s">
        <v>266</v>
      </c>
      <c r="B66" s="63">
        <v>1</v>
      </c>
      <c r="C66" s="75"/>
      <c r="K66" s="75" t="s">
        <v>3</v>
      </c>
      <c r="L66" s="108">
        <v>1</v>
      </c>
      <c r="U66" s="75"/>
      <c r="X66" s="108">
        <v>1</v>
      </c>
      <c r="AA66" s="67">
        <v>6</v>
      </c>
      <c r="AB66" s="67">
        <v>1</v>
      </c>
      <c r="AC66" s="75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S66" s="105">
        <v>0.6</v>
      </c>
      <c r="BG66" s="75"/>
    </row>
    <row r="67" spans="1:59" x14ac:dyDescent="0.15">
      <c r="A67" s="68" t="s">
        <v>249</v>
      </c>
      <c r="B67" s="63">
        <v>1</v>
      </c>
      <c r="C67" s="75"/>
      <c r="K67" s="75" t="s">
        <v>3</v>
      </c>
      <c r="L67" s="108">
        <v>1</v>
      </c>
      <c r="U67" s="75"/>
      <c r="X67" s="108">
        <v>1</v>
      </c>
      <c r="AA67" s="67">
        <v>6</v>
      </c>
      <c r="AB67" s="67">
        <v>1</v>
      </c>
      <c r="AC67" s="75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2"/>
      <c r="AS67" s="105">
        <v>2.4</v>
      </c>
      <c r="BG67" s="75"/>
    </row>
    <row r="68" spans="1:59" x14ac:dyDescent="0.15">
      <c r="A68" s="68" t="s">
        <v>257</v>
      </c>
      <c r="B68" s="63">
        <v>1</v>
      </c>
      <c r="C68" s="75"/>
      <c r="H68" s="67" t="s">
        <v>3</v>
      </c>
      <c r="K68" s="75"/>
      <c r="L68" s="108">
        <v>1</v>
      </c>
      <c r="T68" s="67" t="s">
        <v>3</v>
      </c>
      <c r="U68" s="75"/>
      <c r="X68" s="108">
        <v>1</v>
      </c>
      <c r="Y68" s="67" t="s">
        <v>3</v>
      </c>
      <c r="AA68" s="67">
        <v>1</v>
      </c>
      <c r="AB68" s="67">
        <v>1</v>
      </c>
      <c r="AC68" s="75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2"/>
      <c r="BB68" s="105">
        <v>0.4</v>
      </c>
      <c r="BC68" s="105">
        <v>0.4</v>
      </c>
      <c r="BG68" s="75"/>
    </row>
    <row r="69" spans="1:59" x14ac:dyDescent="0.15">
      <c r="A69" s="68" t="s">
        <v>258</v>
      </c>
      <c r="B69" s="63">
        <v>1</v>
      </c>
      <c r="C69" s="75"/>
      <c r="G69" s="67" t="s">
        <v>3</v>
      </c>
      <c r="K69" s="75"/>
      <c r="L69" s="108">
        <v>1</v>
      </c>
      <c r="U69" s="75"/>
      <c r="X69" s="108">
        <v>1</v>
      </c>
      <c r="Z69" s="67" t="s">
        <v>3</v>
      </c>
      <c r="AA69" s="108">
        <v>1</v>
      </c>
      <c r="AB69" s="108">
        <v>1</v>
      </c>
      <c r="AC69" s="75"/>
      <c r="AD69" s="101"/>
      <c r="AE69" s="101"/>
      <c r="AF69" s="101"/>
      <c r="AG69" s="101"/>
      <c r="AH69" s="101"/>
      <c r="AI69" s="101">
        <v>2</v>
      </c>
      <c r="AJ69" s="101"/>
      <c r="AK69" s="101"/>
      <c r="AL69" s="101"/>
      <c r="AM69" s="101"/>
      <c r="AN69" s="101"/>
      <c r="AO69" s="101"/>
      <c r="AP69" s="102"/>
      <c r="AW69" s="105">
        <v>0.15</v>
      </c>
      <c r="BG69" s="75"/>
    </row>
    <row r="70" spans="1:59" x14ac:dyDescent="0.15">
      <c r="A70" s="68" t="s">
        <v>263</v>
      </c>
      <c r="B70" s="63">
        <v>1</v>
      </c>
      <c r="C70" s="75"/>
      <c r="D70" s="67" t="s">
        <v>3</v>
      </c>
      <c r="K70" s="75"/>
      <c r="L70" s="108">
        <v>1</v>
      </c>
      <c r="T70" s="67" t="s">
        <v>3</v>
      </c>
      <c r="U70" s="75"/>
      <c r="V70" s="67" t="s">
        <v>3</v>
      </c>
      <c r="X70" s="108">
        <v>1</v>
      </c>
      <c r="AA70" s="108">
        <v>1</v>
      </c>
      <c r="AB70" s="108">
        <v>1</v>
      </c>
      <c r="AC70" s="75"/>
      <c r="AD70" s="101"/>
      <c r="AE70" s="106">
        <v>0.75</v>
      </c>
      <c r="AF70" s="101"/>
      <c r="AG70" s="101"/>
      <c r="AH70" s="105">
        <v>1.4</v>
      </c>
      <c r="AI70" s="101"/>
      <c r="AJ70" s="101"/>
      <c r="AK70" s="101"/>
      <c r="AL70" s="101"/>
      <c r="AM70" s="101"/>
      <c r="AN70" s="101"/>
      <c r="AO70" s="101"/>
      <c r="AP70" s="102"/>
      <c r="BG70" s="75"/>
    </row>
    <row r="71" spans="1:59" x14ac:dyDescent="0.15">
      <c r="A71" s="68" t="s">
        <v>274</v>
      </c>
      <c r="B71" s="63">
        <v>1</v>
      </c>
      <c r="C71" s="75"/>
      <c r="D71" s="67" t="s">
        <v>3</v>
      </c>
      <c r="K71" s="75"/>
      <c r="L71" s="108">
        <v>1</v>
      </c>
      <c r="T71" s="67" t="s">
        <v>3</v>
      </c>
      <c r="U71" s="75"/>
      <c r="V71" s="67" t="s">
        <v>3</v>
      </c>
      <c r="X71" s="108">
        <v>1</v>
      </c>
      <c r="AA71" s="108">
        <v>1</v>
      </c>
      <c r="AB71" s="108">
        <v>1</v>
      </c>
      <c r="AC71" s="75"/>
      <c r="AD71" s="101"/>
      <c r="AE71" s="105">
        <v>0.4</v>
      </c>
      <c r="AF71" s="101"/>
      <c r="AG71" s="101"/>
      <c r="AH71" s="101"/>
      <c r="AI71" s="101"/>
      <c r="AJ71" s="101"/>
      <c r="AK71" s="101"/>
      <c r="AL71" s="101"/>
      <c r="AM71" s="101"/>
      <c r="AN71" s="105">
        <v>0.8</v>
      </c>
      <c r="AO71" s="101"/>
      <c r="AP71" s="102"/>
      <c r="BG71" s="75"/>
    </row>
    <row r="72" spans="1:59" x14ac:dyDescent="0.15">
      <c r="A72" s="68" t="s">
        <v>283</v>
      </c>
      <c r="B72" s="63">
        <v>1</v>
      </c>
      <c r="C72" s="75"/>
      <c r="H72" s="67" t="s">
        <v>3</v>
      </c>
      <c r="K72" s="75"/>
      <c r="L72" s="108">
        <v>1</v>
      </c>
      <c r="U72" s="75"/>
      <c r="X72" s="108">
        <v>1</v>
      </c>
      <c r="Y72" s="67" t="s">
        <v>3</v>
      </c>
      <c r="AA72" s="108">
        <v>1</v>
      </c>
      <c r="AB72" s="108">
        <v>1</v>
      </c>
      <c r="AC72" s="75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5">
        <v>0.6</v>
      </c>
      <c r="AO72" s="101"/>
      <c r="AP72" s="102"/>
      <c r="BG72" s="75"/>
    </row>
    <row r="73" spans="1:59" x14ac:dyDescent="0.15">
      <c r="A73" s="68" t="s">
        <v>284</v>
      </c>
      <c r="B73" s="63">
        <v>1</v>
      </c>
      <c r="C73" s="75"/>
      <c r="D73" s="67" t="s">
        <v>3</v>
      </c>
      <c r="K73" s="75"/>
      <c r="L73" s="108">
        <v>1</v>
      </c>
      <c r="U73" s="75" t="s">
        <v>3</v>
      </c>
      <c r="W73" s="67" t="s">
        <v>3</v>
      </c>
      <c r="X73" s="108">
        <v>1</v>
      </c>
      <c r="AA73" s="108">
        <v>1</v>
      </c>
      <c r="AB73" s="108">
        <v>1</v>
      </c>
      <c r="AC73" s="75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2"/>
      <c r="AS73" s="105">
        <v>0.6</v>
      </c>
      <c r="BG73" s="75"/>
    </row>
    <row r="74" spans="1:59" s="69" customFormat="1" x14ac:dyDescent="0.15">
      <c r="A74" s="93" t="s">
        <v>306</v>
      </c>
      <c r="B74" s="64">
        <v>1</v>
      </c>
      <c r="C74" s="99"/>
      <c r="K74" s="99" t="s">
        <v>3</v>
      </c>
      <c r="L74" s="111">
        <v>1</v>
      </c>
      <c r="U74" s="99"/>
      <c r="X74" s="69">
        <v>1</v>
      </c>
      <c r="AA74" s="69">
        <v>1</v>
      </c>
      <c r="AB74" s="69">
        <v>6</v>
      </c>
      <c r="AC74" s="99"/>
      <c r="AD74" s="103" t="s">
        <v>195</v>
      </c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4"/>
      <c r="BB74" s="107">
        <v>0.3</v>
      </c>
      <c r="BC74" s="107">
        <v>0.3</v>
      </c>
      <c r="BG74" s="99"/>
    </row>
    <row r="75" spans="1:59" x14ac:dyDescent="0.15">
      <c r="A75" s="68" t="s">
        <v>307</v>
      </c>
      <c r="B75" s="63">
        <v>22</v>
      </c>
      <c r="C75" s="75"/>
      <c r="K75" s="75"/>
      <c r="U75" s="75"/>
      <c r="AC75" s="75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2"/>
      <c r="BG75" s="75"/>
    </row>
    <row r="76" spans="1:59" x14ac:dyDescent="0.15">
      <c r="B76" s="63">
        <f>SUM(B5:B75)</f>
        <v>132</v>
      </c>
      <c r="C76" s="75"/>
      <c r="K76" s="75"/>
      <c r="U76" s="75"/>
      <c r="AC76" s="75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2"/>
      <c r="BG76" s="75"/>
    </row>
    <row r="77" spans="1:59" x14ac:dyDescent="0.15">
      <c r="B77" s="68"/>
    </row>
    <row r="78" spans="1:59" x14ac:dyDescent="0.15">
      <c r="B78" s="68"/>
    </row>
    <row r="79" spans="1:59" x14ac:dyDescent="0.15">
      <c r="B79" s="68"/>
    </row>
    <row r="80" spans="1:59" x14ac:dyDescent="0.15">
      <c r="B80" s="68"/>
    </row>
    <row r="81" spans="2:2" x14ac:dyDescent="0.15">
      <c r="B81" s="68"/>
    </row>
    <row r="82" spans="2:2" x14ac:dyDescent="0.15">
      <c r="B82" s="68"/>
    </row>
    <row r="83" spans="2:2" x14ac:dyDescent="0.15">
      <c r="B83" s="68"/>
    </row>
    <row r="84" spans="2:2" x14ac:dyDescent="0.15">
      <c r="B84" s="68"/>
    </row>
    <row r="85" spans="2:2" x14ac:dyDescent="0.15">
      <c r="B85" s="68"/>
    </row>
    <row r="86" spans="2:2" x14ac:dyDescent="0.15">
      <c r="B86" s="68"/>
    </row>
    <row r="87" spans="2:2" x14ac:dyDescent="0.15">
      <c r="B87" s="68"/>
    </row>
    <row r="88" spans="2:2" x14ac:dyDescent="0.15">
      <c r="B88" s="68"/>
    </row>
    <row r="89" spans="2:2" x14ac:dyDescent="0.15">
      <c r="B89" s="68"/>
    </row>
    <row r="90" spans="2:2" x14ac:dyDescent="0.15">
      <c r="B90" s="68"/>
    </row>
    <row r="91" spans="2:2" x14ac:dyDescent="0.15">
      <c r="B91" s="68"/>
    </row>
    <row r="92" spans="2:2" x14ac:dyDescent="0.15">
      <c r="B92" s="68"/>
    </row>
    <row r="93" spans="2:2" x14ac:dyDescent="0.15">
      <c r="B93" s="68"/>
    </row>
    <row r="94" spans="2:2" x14ac:dyDescent="0.15">
      <c r="B94" s="68"/>
    </row>
    <row r="95" spans="2:2" x14ac:dyDescent="0.15">
      <c r="B95" s="68"/>
    </row>
    <row r="96" spans="2:2" x14ac:dyDescent="0.15">
      <c r="B96" s="68"/>
    </row>
    <row r="97" spans="2:2" x14ac:dyDescent="0.15">
      <c r="B97" s="68"/>
    </row>
    <row r="98" spans="2:2" x14ac:dyDescent="0.15">
      <c r="B98" s="68"/>
    </row>
    <row r="99" spans="2:2" x14ac:dyDescent="0.15">
      <c r="B99" s="68"/>
    </row>
    <row r="100" spans="2:2" x14ac:dyDescent="0.15">
      <c r="B100" s="68"/>
    </row>
    <row r="101" spans="2:2" x14ac:dyDescent="0.15">
      <c r="B101" s="68"/>
    </row>
    <row r="102" spans="2:2" x14ac:dyDescent="0.15">
      <c r="B102" s="68"/>
    </row>
    <row r="103" spans="2:2" x14ac:dyDescent="0.15">
      <c r="B103" s="68"/>
    </row>
    <row r="104" spans="2:2" x14ac:dyDescent="0.15">
      <c r="B104" s="68"/>
    </row>
    <row r="105" spans="2:2" x14ac:dyDescent="0.15">
      <c r="B105" s="68"/>
    </row>
    <row r="106" spans="2:2" x14ac:dyDescent="0.15">
      <c r="B106" s="68"/>
    </row>
    <row r="107" spans="2:2" x14ac:dyDescent="0.15">
      <c r="B107" s="68"/>
    </row>
    <row r="108" spans="2:2" x14ac:dyDescent="0.15">
      <c r="B108" s="68"/>
    </row>
    <row r="109" spans="2:2" x14ac:dyDescent="0.15">
      <c r="B109" s="68"/>
    </row>
    <row r="110" spans="2:2" x14ac:dyDescent="0.15">
      <c r="B110" s="68"/>
    </row>
    <row r="111" spans="2:2" x14ac:dyDescent="0.15">
      <c r="B111" s="68"/>
    </row>
    <row r="112" spans="2:2" x14ac:dyDescent="0.15">
      <c r="B112" s="68"/>
    </row>
    <row r="113" spans="2:2" x14ac:dyDescent="0.15">
      <c r="B113" s="68"/>
    </row>
    <row r="114" spans="2:2" x14ac:dyDescent="0.15">
      <c r="B114" s="68"/>
    </row>
    <row r="115" spans="2:2" x14ac:dyDescent="0.15">
      <c r="B115" s="68"/>
    </row>
    <row r="116" spans="2:2" x14ac:dyDescent="0.15">
      <c r="B116" s="68"/>
    </row>
    <row r="117" spans="2:2" x14ac:dyDescent="0.15">
      <c r="B117" s="68"/>
    </row>
    <row r="118" spans="2:2" x14ac:dyDescent="0.15">
      <c r="B118" s="68"/>
    </row>
    <row r="119" spans="2:2" x14ac:dyDescent="0.15">
      <c r="B119" s="68"/>
    </row>
    <row r="120" spans="2:2" x14ac:dyDescent="0.15">
      <c r="B120" s="68"/>
    </row>
    <row r="121" spans="2:2" x14ac:dyDescent="0.15">
      <c r="B121" s="68"/>
    </row>
    <row r="122" spans="2:2" x14ac:dyDescent="0.15">
      <c r="B122" s="68"/>
    </row>
    <row r="123" spans="2:2" x14ac:dyDescent="0.15">
      <c r="B123" s="68"/>
    </row>
    <row r="124" spans="2:2" x14ac:dyDescent="0.15">
      <c r="B124" s="68"/>
    </row>
    <row r="125" spans="2:2" x14ac:dyDescent="0.15">
      <c r="B125" s="68"/>
    </row>
    <row r="126" spans="2:2" x14ac:dyDescent="0.15">
      <c r="B126" s="68"/>
    </row>
    <row r="127" spans="2:2" x14ac:dyDescent="0.15">
      <c r="B127" s="68"/>
    </row>
    <row r="128" spans="2:2" x14ac:dyDescent="0.15">
      <c r="B128" s="68"/>
    </row>
    <row r="129" spans="2:2" x14ac:dyDescent="0.15">
      <c r="B129" s="68"/>
    </row>
    <row r="130" spans="2:2" x14ac:dyDescent="0.15">
      <c r="B130" s="68"/>
    </row>
    <row r="131" spans="2:2" x14ac:dyDescent="0.15">
      <c r="B131" s="68"/>
    </row>
    <row r="132" spans="2:2" x14ac:dyDescent="0.15">
      <c r="B132" s="68"/>
    </row>
    <row r="133" spans="2:2" x14ac:dyDescent="0.15">
      <c r="B133" s="68"/>
    </row>
    <row r="134" spans="2:2" x14ac:dyDescent="0.15">
      <c r="B134" s="68"/>
    </row>
    <row r="135" spans="2:2" x14ac:dyDescent="0.15">
      <c r="B135" s="68"/>
    </row>
    <row r="136" spans="2:2" x14ac:dyDescent="0.15">
      <c r="B136" s="68"/>
    </row>
    <row r="137" spans="2:2" x14ac:dyDescent="0.15">
      <c r="B137" s="68"/>
    </row>
    <row r="138" spans="2:2" x14ac:dyDescent="0.15">
      <c r="B138" s="68"/>
    </row>
    <row r="139" spans="2:2" x14ac:dyDescent="0.15">
      <c r="B139" s="68"/>
    </row>
    <row r="140" spans="2:2" x14ac:dyDescent="0.15">
      <c r="B140" s="68"/>
    </row>
    <row r="141" spans="2:2" x14ac:dyDescent="0.15">
      <c r="B141" s="68"/>
    </row>
    <row r="142" spans="2:2" x14ac:dyDescent="0.15">
      <c r="B142" s="68"/>
    </row>
    <row r="143" spans="2:2" x14ac:dyDescent="0.15">
      <c r="B143" s="68"/>
    </row>
    <row r="144" spans="2:2" x14ac:dyDescent="0.15">
      <c r="B144" s="68"/>
    </row>
    <row r="145" spans="2:2" x14ac:dyDescent="0.15">
      <c r="B145" s="68"/>
    </row>
    <row r="146" spans="2:2" x14ac:dyDescent="0.15">
      <c r="B146" s="68"/>
    </row>
    <row r="147" spans="2:2" x14ac:dyDescent="0.15">
      <c r="B147" s="68"/>
    </row>
    <row r="148" spans="2:2" x14ac:dyDescent="0.15">
      <c r="B148" s="68"/>
    </row>
    <row r="149" spans="2:2" x14ac:dyDescent="0.15">
      <c r="B149" s="68"/>
    </row>
    <row r="150" spans="2:2" x14ac:dyDescent="0.15">
      <c r="B150" s="68"/>
    </row>
    <row r="151" spans="2:2" x14ac:dyDescent="0.15">
      <c r="B151" s="68"/>
    </row>
    <row r="152" spans="2:2" x14ac:dyDescent="0.15">
      <c r="B152" s="68"/>
    </row>
    <row r="153" spans="2:2" x14ac:dyDescent="0.15">
      <c r="B153" s="68"/>
    </row>
    <row r="154" spans="2:2" x14ac:dyDescent="0.15">
      <c r="B154" s="68"/>
    </row>
    <row r="155" spans="2:2" x14ac:dyDescent="0.15">
      <c r="B155" s="68"/>
    </row>
    <row r="156" spans="2:2" x14ac:dyDescent="0.15">
      <c r="B156" s="68"/>
    </row>
    <row r="157" spans="2:2" x14ac:dyDescent="0.15">
      <c r="B157" s="68"/>
    </row>
    <row r="158" spans="2:2" x14ac:dyDescent="0.15">
      <c r="B158" s="68"/>
    </row>
    <row r="159" spans="2:2" x14ac:dyDescent="0.15">
      <c r="B159" s="68"/>
    </row>
    <row r="160" spans="2:2" x14ac:dyDescent="0.15">
      <c r="B160" s="68"/>
    </row>
    <row r="161" spans="2:2" x14ac:dyDescent="0.15">
      <c r="B161" s="68"/>
    </row>
    <row r="162" spans="2:2" x14ac:dyDescent="0.15">
      <c r="B162" s="68"/>
    </row>
    <row r="163" spans="2:2" x14ac:dyDescent="0.15">
      <c r="B163" s="68"/>
    </row>
    <row r="164" spans="2:2" x14ac:dyDescent="0.15">
      <c r="B164" s="68"/>
    </row>
    <row r="165" spans="2:2" x14ac:dyDescent="0.15">
      <c r="B165" s="68"/>
    </row>
    <row r="166" spans="2:2" x14ac:dyDescent="0.15">
      <c r="B166" s="68"/>
    </row>
    <row r="167" spans="2:2" x14ac:dyDescent="0.15">
      <c r="B167" s="68"/>
    </row>
    <row r="168" spans="2:2" x14ac:dyDescent="0.15">
      <c r="B168" s="68"/>
    </row>
    <row r="169" spans="2:2" x14ac:dyDescent="0.15">
      <c r="B169" s="68"/>
    </row>
    <row r="170" spans="2:2" x14ac:dyDescent="0.15">
      <c r="B170" s="68"/>
    </row>
    <row r="171" spans="2:2" x14ac:dyDescent="0.15">
      <c r="B171" s="68"/>
    </row>
    <row r="172" spans="2:2" x14ac:dyDescent="0.15">
      <c r="B172" s="68"/>
    </row>
    <row r="173" spans="2:2" x14ac:dyDescent="0.15">
      <c r="B173" s="68"/>
    </row>
    <row r="174" spans="2:2" x14ac:dyDescent="0.15">
      <c r="B174" s="68"/>
    </row>
    <row r="175" spans="2:2" x14ac:dyDescent="0.15">
      <c r="B175" s="68"/>
    </row>
    <row r="176" spans="2:2" x14ac:dyDescent="0.15">
      <c r="B176" s="68"/>
    </row>
    <row r="177" spans="2:2" x14ac:dyDescent="0.15">
      <c r="B177" s="68"/>
    </row>
    <row r="178" spans="2:2" x14ac:dyDescent="0.15">
      <c r="B178" s="68"/>
    </row>
    <row r="179" spans="2:2" x14ac:dyDescent="0.15">
      <c r="B179" s="68"/>
    </row>
    <row r="180" spans="2:2" x14ac:dyDescent="0.15">
      <c r="B180" s="68"/>
    </row>
    <row r="181" spans="2:2" x14ac:dyDescent="0.15">
      <c r="B181" s="68"/>
    </row>
    <row r="182" spans="2:2" x14ac:dyDescent="0.15">
      <c r="B182" s="68"/>
    </row>
    <row r="183" spans="2:2" x14ac:dyDescent="0.15">
      <c r="B183" s="68"/>
    </row>
    <row r="184" spans="2:2" x14ac:dyDescent="0.15">
      <c r="B184" s="68"/>
    </row>
    <row r="185" spans="2:2" x14ac:dyDescent="0.15">
      <c r="B185" s="68"/>
    </row>
    <row r="186" spans="2:2" x14ac:dyDescent="0.15">
      <c r="B186" s="68"/>
    </row>
    <row r="187" spans="2:2" x14ac:dyDescent="0.15">
      <c r="B187" s="68"/>
    </row>
    <row r="188" spans="2:2" x14ac:dyDescent="0.15">
      <c r="B188" s="68"/>
    </row>
    <row r="189" spans="2:2" x14ac:dyDescent="0.15">
      <c r="B189" s="68"/>
    </row>
    <row r="190" spans="2:2" x14ac:dyDescent="0.15">
      <c r="B190" s="68"/>
    </row>
    <row r="191" spans="2:2" x14ac:dyDescent="0.15">
      <c r="B191" s="68"/>
    </row>
    <row r="192" spans="2:2" x14ac:dyDescent="0.15">
      <c r="B192" s="68"/>
    </row>
    <row r="193" spans="2:2" x14ac:dyDescent="0.15">
      <c r="B193" s="68"/>
    </row>
    <row r="194" spans="2:2" x14ac:dyDescent="0.15">
      <c r="B194" s="68"/>
    </row>
    <row r="195" spans="2:2" x14ac:dyDescent="0.15">
      <c r="B195" s="68"/>
    </row>
    <row r="196" spans="2:2" x14ac:dyDescent="0.15">
      <c r="B196" s="68"/>
    </row>
    <row r="197" spans="2:2" x14ac:dyDescent="0.15">
      <c r="B197" s="68"/>
    </row>
    <row r="198" spans="2:2" x14ac:dyDescent="0.15">
      <c r="B198" s="68"/>
    </row>
    <row r="199" spans="2:2" x14ac:dyDescent="0.15">
      <c r="B199" s="68"/>
    </row>
    <row r="200" spans="2:2" x14ac:dyDescent="0.15">
      <c r="B200" s="68"/>
    </row>
    <row r="201" spans="2:2" x14ac:dyDescent="0.15">
      <c r="B201" s="68"/>
    </row>
    <row r="202" spans="2:2" x14ac:dyDescent="0.15">
      <c r="B202" s="68"/>
    </row>
    <row r="203" spans="2:2" x14ac:dyDescent="0.15">
      <c r="B203" s="68"/>
    </row>
    <row r="204" spans="2:2" x14ac:dyDescent="0.15">
      <c r="B204" s="68"/>
    </row>
    <row r="205" spans="2:2" x14ac:dyDescent="0.15">
      <c r="B205" s="68"/>
    </row>
    <row r="206" spans="2:2" x14ac:dyDescent="0.15">
      <c r="B206" s="68"/>
    </row>
    <row r="207" spans="2:2" x14ac:dyDescent="0.15">
      <c r="B207" s="68"/>
    </row>
    <row r="208" spans="2:2" x14ac:dyDescent="0.15">
      <c r="B208" s="68"/>
    </row>
    <row r="209" spans="2:2" x14ac:dyDescent="0.15">
      <c r="B209" s="68"/>
    </row>
    <row r="210" spans="2:2" x14ac:dyDescent="0.15">
      <c r="B210" s="68"/>
    </row>
    <row r="211" spans="2:2" x14ac:dyDescent="0.15">
      <c r="B211" s="68"/>
    </row>
    <row r="212" spans="2:2" x14ac:dyDescent="0.15">
      <c r="B212" s="68"/>
    </row>
    <row r="213" spans="2:2" x14ac:dyDescent="0.15">
      <c r="B213" s="68"/>
    </row>
    <row r="214" spans="2:2" x14ac:dyDescent="0.15">
      <c r="B214" s="68"/>
    </row>
    <row r="215" spans="2:2" x14ac:dyDescent="0.15">
      <c r="B215" s="68"/>
    </row>
    <row r="216" spans="2:2" x14ac:dyDescent="0.15">
      <c r="B216" s="68"/>
    </row>
    <row r="217" spans="2:2" x14ac:dyDescent="0.15">
      <c r="B217" s="68"/>
    </row>
    <row r="218" spans="2:2" x14ac:dyDescent="0.15">
      <c r="B218" s="68"/>
    </row>
    <row r="219" spans="2:2" x14ac:dyDescent="0.15">
      <c r="B219" s="68"/>
    </row>
    <row r="220" spans="2:2" x14ac:dyDescent="0.15">
      <c r="B220" s="68"/>
    </row>
    <row r="221" spans="2:2" x14ac:dyDescent="0.15">
      <c r="B221" s="68"/>
    </row>
    <row r="222" spans="2:2" x14ac:dyDescent="0.15">
      <c r="B222" s="68"/>
    </row>
    <row r="223" spans="2:2" x14ac:dyDescent="0.15">
      <c r="B223" s="68"/>
    </row>
    <row r="224" spans="2:2" x14ac:dyDescent="0.15">
      <c r="B224" s="68"/>
    </row>
    <row r="225" spans="2:2" x14ac:dyDescent="0.15">
      <c r="B225" s="68"/>
    </row>
    <row r="226" spans="2:2" x14ac:dyDescent="0.15">
      <c r="B226" s="68"/>
    </row>
    <row r="227" spans="2:2" x14ac:dyDescent="0.15">
      <c r="B227" s="68"/>
    </row>
    <row r="228" spans="2:2" x14ac:dyDescent="0.15">
      <c r="B228" s="68"/>
    </row>
    <row r="229" spans="2:2" x14ac:dyDescent="0.15">
      <c r="B229" s="68"/>
    </row>
    <row r="230" spans="2:2" x14ac:dyDescent="0.15">
      <c r="B230" s="68"/>
    </row>
    <row r="231" spans="2:2" x14ac:dyDescent="0.15">
      <c r="B231" s="68"/>
    </row>
    <row r="232" spans="2:2" x14ac:dyDescent="0.15">
      <c r="B232" s="68"/>
    </row>
    <row r="233" spans="2:2" x14ac:dyDescent="0.15">
      <c r="B233" s="68"/>
    </row>
    <row r="234" spans="2:2" x14ac:dyDescent="0.15">
      <c r="B234" s="68"/>
    </row>
    <row r="235" spans="2:2" x14ac:dyDescent="0.15">
      <c r="B235" s="68"/>
    </row>
    <row r="236" spans="2:2" x14ac:dyDescent="0.15">
      <c r="B236" s="68"/>
    </row>
    <row r="237" spans="2:2" x14ac:dyDescent="0.15">
      <c r="B237" s="68"/>
    </row>
    <row r="238" spans="2:2" x14ac:dyDescent="0.15">
      <c r="B238" s="68"/>
    </row>
    <row r="239" spans="2:2" x14ac:dyDescent="0.15">
      <c r="B239" s="68"/>
    </row>
    <row r="240" spans="2:2" x14ac:dyDescent="0.15">
      <c r="B240" s="68"/>
    </row>
    <row r="241" spans="2:2" x14ac:dyDescent="0.15">
      <c r="B241" s="68"/>
    </row>
    <row r="242" spans="2:2" x14ac:dyDescent="0.15">
      <c r="B242" s="68"/>
    </row>
    <row r="243" spans="2:2" x14ac:dyDescent="0.15">
      <c r="B243" s="68"/>
    </row>
    <row r="244" spans="2:2" x14ac:dyDescent="0.15">
      <c r="B244" s="68"/>
    </row>
    <row r="245" spans="2:2" x14ac:dyDescent="0.15">
      <c r="B245" s="68"/>
    </row>
    <row r="246" spans="2:2" x14ac:dyDescent="0.15">
      <c r="B246" s="68"/>
    </row>
    <row r="247" spans="2:2" x14ac:dyDescent="0.15">
      <c r="B247" s="68"/>
    </row>
    <row r="248" spans="2:2" x14ac:dyDescent="0.15">
      <c r="B248" s="68"/>
    </row>
    <row r="249" spans="2:2" x14ac:dyDescent="0.15">
      <c r="B249" s="68"/>
    </row>
    <row r="250" spans="2:2" x14ac:dyDescent="0.15">
      <c r="B250" s="68"/>
    </row>
    <row r="251" spans="2:2" x14ac:dyDescent="0.15">
      <c r="B251" s="68"/>
    </row>
    <row r="252" spans="2:2" x14ac:dyDescent="0.15">
      <c r="B252" s="68"/>
    </row>
    <row r="253" spans="2:2" x14ac:dyDescent="0.15">
      <c r="B253" s="68"/>
    </row>
    <row r="254" spans="2:2" x14ac:dyDescent="0.15">
      <c r="B254" s="68"/>
    </row>
    <row r="255" spans="2:2" x14ac:dyDescent="0.15">
      <c r="B255" s="68"/>
    </row>
    <row r="256" spans="2:2" x14ac:dyDescent="0.15">
      <c r="B256" s="68"/>
    </row>
    <row r="257" spans="2:2" x14ac:dyDescent="0.15">
      <c r="B257" s="68"/>
    </row>
    <row r="258" spans="2:2" x14ac:dyDescent="0.15">
      <c r="B258" s="68"/>
    </row>
    <row r="259" spans="2:2" x14ac:dyDescent="0.15">
      <c r="B259" s="68"/>
    </row>
    <row r="260" spans="2:2" x14ac:dyDescent="0.15">
      <c r="B260" s="68"/>
    </row>
    <row r="261" spans="2:2" x14ac:dyDescent="0.15">
      <c r="B261" s="68"/>
    </row>
    <row r="262" spans="2:2" x14ac:dyDescent="0.15">
      <c r="B262" s="68"/>
    </row>
    <row r="263" spans="2:2" x14ac:dyDescent="0.15">
      <c r="B263" s="68"/>
    </row>
    <row r="264" spans="2:2" x14ac:dyDescent="0.15">
      <c r="B264" s="68"/>
    </row>
    <row r="265" spans="2:2" x14ac:dyDescent="0.15">
      <c r="B265" s="68"/>
    </row>
    <row r="266" spans="2:2" x14ac:dyDescent="0.15">
      <c r="B266" s="68"/>
    </row>
    <row r="267" spans="2:2" x14ac:dyDescent="0.15">
      <c r="B267" s="68"/>
    </row>
    <row r="268" spans="2:2" x14ac:dyDescent="0.15">
      <c r="B268" s="68"/>
    </row>
    <row r="269" spans="2:2" x14ac:dyDescent="0.15">
      <c r="B269" s="68"/>
    </row>
    <row r="270" spans="2:2" x14ac:dyDescent="0.15">
      <c r="B270" s="68"/>
    </row>
    <row r="271" spans="2:2" x14ac:dyDescent="0.15">
      <c r="B271" s="68"/>
    </row>
    <row r="272" spans="2:2" x14ac:dyDescent="0.15">
      <c r="B272" s="68"/>
    </row>
    <row r="273" spans="2:2" x14ac:dyDescent="0.15">
      <c r="B273" s="68"/>
    </row>
    <row r="274" spans="2:2" x14ac:dyDescent="0.15">
      <c r="B274" s="68"/>
    </row>
    <row r="275" spans="2:2" x14ac:dyDescent="0.15">
      <c r="B275" s="68"/>
    </row>
    <row r="276" spans="2:2" x14ac:dyDescent="0.15">
      <c r="B276" s="68"/>
    </row>
    <row r="277" spans="2:2" x14ac:dyDescent="0.15">
      <c r="B277" s="68"/>
    </row>
    <row r="278" spans="2:2" x14ac:dyDescent="0.15">
      <c r="B278" s="68"/>
    </row>
    <row r="279" spans="2:2" x14ac:dyDescent="0.15">
      <c r="B279" s="68"/>
    </row>
    <row r="280" spans="2:2" x14ac:dyDescent="0.15">
      <c r="B280" s="68"/>
    </row>
    <row r="281" spans="2:2" x14ac:dyDescent="0.15">
      <c r="B281" s="68"/>
    </row>
    <row r="282" spans="2:2" x14ac:dyDescent="0.15">
      <c r="B282" s="68"/>
    </row>
    <row r="283" spans="2:2" x14ac:dyDescent="0.15">
      <c r="B283" s="68"/>
    </row>
    <row r="284" spans="2:2" x14ac:dyDescent="0.15">
      <c r="B284" s="68"/>
    </row>
    <row r="285" spans="2:2" x14ac:dyDescent="0.15">
      <c r="B285" s="68"/>
    </row>
    <row r="286" spans="2:2" x14ac:dyDescent="0.15">
      <c r="B286" s="68"/>
    </row>
    <row r="287" spans="2:2" x14ac:dyDescent="0.15">
      <c r="B287" s="68"/>
    </row>
    <row r="288" spans="2:2" x14ac:dyDescent="0.15">
      <c r="B288" s="68"/>
    </row>
    <row r="289" spans="2:2" x14ac:dyDescent="0.15">
      <c r="B289" s="68"/>
    </row>
    <row r="290" spans="2:2" x14ac:dyDescent="0.15">
      <c r="B290" s="68"/>
    </row>
    <row r="291" spans="2:2" x14ac:dyDescent="0.15">
      <c r="B291" s="68"/>
    </row>
    <row r="292" spans="2:2" x14ac:dyDescent="0.15">
      <c r="B292" s="68"/>
    </row>
    <row r="293" spans="2:2" x14ac:dyDescent="0.15">
      <c r="B293" s="68"/>
    </row>
    <row r="294" spans="2:2" x14ac:dyDescent="0.15">
      <c r="B294" s="68"/>
    </row>
    <row r="295" spans="2:2" x14ac:dyDescent="0.15">
      <c r="B295" s="68"/>
    </row>
    <row r="296" spans="2:2" x14ac:dyDescent="0.15">
      <c r="B296" s="68"/>
    </row>
    <row r="297" spans="2:2" x14ac:dyDescent="0.15">
      <c r="B297" s="68"/>
    </row>
    <row r="298" spans="2:2" x14ac:dyDescent="0.15">
      <c r="B298" s="68"/>
    </row>
    <row r="299" spans="2:2" x14ac:dyDescent="0.15">
      <c r="B299" s="68"/>
    </row>
    <row r="300" spans="2:2" x14ac:dyDescent="0.15">
      <c r="B300" s="68"/>
    </row>
    <row r="301" spans="2:2" x14ac:dyDescent="0.15">
      <c r="B301" s="68"/>
    </row>
    <row r="302" spans="2:2" x14ac:dyDescent="0.15">
      <c r="B302" s="68"/>
    </row>
    <row r="303" spans="2:2" x14ac:dyDescent="0.15">
      <c r="B303" s="68"/>
    </row>
    <row r="304" spans="2:2" x14ac:dyDescent="0.15">
      <c r="B304" s="68"/>
    </row>
    <row r="305" spans="2:2" x14ac:dyDescent="0.15">
      <c r="B305" s="68"/>
    </row>
    <row r="306" spans="2:2" x14ac:dyDescent="0.15">
      <c r="B306" s="68"/>
    </row>
    <row r="307" spans="2:2" x14ac:dyDescent="0.15">
      <c r="B307" s="68"/>
    </row>
    <row r="308" spans="2:2" x14ac:dyDescent="0.15">
      <c r="B308" s="68"/>
    </row>
    <row r="309" spans="2:2" x14ac:dyDescent="0.15">
      <c r="B309" s="68"/>
    </row>
    <row r="310" spans="2:2" x14ac:dyDescent="0.15">
      <c r="B310" s="68"/>
    </row>
    <row r="311" spans="2:2" x14ac:dyDescent="0.15">
      <c r="B311" s="68"/>
    </row>
    <row r="312" spans="2:2" x14ac:dyDescent="0.15">
      <c r="B312" s="68"/>
    </row>
    <row r="313" spans="2:2" x14ac:dyDescent="0.15">
      <c r="B313" s="68"/>
    </row>
    <row r="314" spans="2:2" x14ac:dyDescent="0.15">
      <c r="B314" s="68"/>
    </row>
    <row r="315" spans="2:2" x14ac:dyDescent="0.15">
      <c r="B315" s="68"/>
    </row>
    <row r="316" spans="2:2" x14ac:dyDescent="0.15">
      <c r="B316" s="68"/>
    </row>
    <row r="317" spans="2:2" x14ac:dyDescent="0.15">
      <c r="B317" s="68"/>
    </row>
    <row r="318" spans="2:2" x14ac:dyDescent="0.15">
      <c r="B318" s="68"/>
    </row>
    <row r="319" spans="2:2" x14ac:dyDescent="0.15">
      <c r="B319" s="68"/>
    </row>
    <row r="320" spans="2:2" x14ac:dyDescent="0.15">
      <c r="B320" s="68"/>
    </row>
    <row r="321" spans="2:2" x14ac:dyDescent="0.15">
      <c r="B321" s="68"/>
    </row>
    <row r="322" spans="2:2" x14ac:dyDescent="0.15">
      <c r="B322" s="68"/>
    </row>
    <row r="323" spans="2:2" x14ac:dyDescent="0.15">
      <c r="B323" s="68"/>
    </row>
    <row r="324" spans="2:2" x14ac:dyDescent="0.15">
      <c r="B324" s="68"/>
    </row>
    <row r="325" spans="2:2" x14ac:dyDescent="0.15">
      <c r="B325" s="68"/>
    </row>
    <row r="326" spans="2:2" x14ac:dyDescent="0.15">
      <c r="B326" s="68"/>
    </row>
    <row r="327" spans="2:2" x14ac:dyDescent="0.15">
      <c r="B327" s="68"/>
    </row>
    <row r="328" spans="2:2" x14ac:dyDescent="0.15">
      <c r="B328" s="68"/>
    </row>
    <row r="329" spans="2:2" x14ac:dyDescent="0.15">
      <c r="B329" s="68"/>
    </row>
    <row r="330" spans="2:2" x14ac:dyDescent="0.15">
      <c r="B330" s="68"/>
    </row>
    <row r="331" spans="2:2" x14ac:dyDescent="0.15">
      <c r="B331" s="68"/>
    </row>
    <row r="332" spans="2:2" x14ac:dyDescent="0.15">
      <c r="B332" s="68"/>
    </row>
    <row r="333" spans="2:2" x14ac:dyDescent="0.15">
      <c r="B333" s="68"/>
    </row>
    <row r="334" spans="2:2" x14ac:dyDescent="0.15">
      <c r="B334" s="68"/>
    </row>
    <row r="335" spans="2:2" x14ac:dyDescent="0.15">
      <c r="B335" s="68"/>
    </row>
    <row r="336" spans="2:2" x14ac:dyDescent="0.15">
      <c r="B336" s="68"/>
    </row>
    <row r="337" spans="2:2" x14ac:dyDescent="0.15">
      <c r="B337" s="68"/>
    </row>
    <row r="338" spans="2:2" x14ac:dyDescent="0.15">
      <c r="B338" s="68"/>
    </row>
    <row r="339" spans="2:2" x14ac:dyDescent="0.15">
      <c r="B339" s="68"/>
    </row>
    <row r="340" spans="2:2" x14ac:dyDescent="0.15">
      <c r="B340" s="68"/>
    </row>
    <row r="341" spans="2:2" x14ac:dyDescent="0.15">
      <c r="B341" s="68"/>
    </row>
    <row r="342" spans="2:2" x14ac:dyDescent="0.15">
      <c r="B342" s="68"/>
    </row>
    <row r="343" spans="2:2" x14ac:dyDescent="0.15">
      <c r="B343" s="68"/>
    </row>
    <row r="344" spans="2:2" x14ac:dyDescent="0.15">
      <c r="B344" s="68"/>
    </row>
    <row r="345" spans="2:2" x14ac:dyDescent="0.15">
      <c r="B345" s="68"/>
    </row>
    <row r="346" spans="2:2" x14ac:dyDescent="0.15">
      <c r="B346" s="68"/>
    </row>
    <row r="347" spans="2:2" x14ac:dyDescent="0.15">
      <c r="B347" s="68"/>
    </row>
    <row r="348" spans="2:2" x14ac:dyDescent="0.15">
      <c r="B348" s="68"/>
    </row>
    <row r="349" spans="2:2" x14ac:dyDescent="0.15">
      <c r="B349" s="68"/>
    </row>
    <row r="350" spans="2:2" x14ac:dyDescent="0.15">
      <c r="B350" s="68"/>
    </row>
    <row r="351" spans="2:2" x14ac:dyDescent="0.15">
      <c r="B351" s="68"/>
    </row>
    <row r="352" spans="2:2" x14ac:dyDescent="0.15">
      <c r="B352" s="68"/>
    </row>
    <row r="353" spans="2:2" x14ac:dyDescent="0.15">
      <c r="B353" s="68"/>
    </row>
    <row r="354" spans="2:2" x14ac:dyDescent="0.15">
      <c r="B354" s="68"/>
    </row>
    <row r="355" spans="2:2" x14ac:dyDescent="0.15">
      <c r="B355" s="68"/>
    </row>
    <row r="356" spans="2:2" x14ac:dyDescent="0.15">
      <c r="B356" s="68"/>
    </row>
    <row r="357" spans="2:2" x14ac:dyDescent="0.15">
      <c r="B357" s="68"/>
    </row>
    <row r="358" spans="2:2" x14ac:dyDescent="0.15">
      <c r="B358" s="68"/>
    </row>
    <row r="359" spans="2:2" x14ac:dyDescent="0.15">
      <c r="B359" s="68"/>
    </row>
    <row r="360" spans="2:2" x14ac:dyDescent="0.15">
      <c r="B360" s="68"/>
    </row>
    <row r="361" spans="2:2" x14ac:dyDescent="0.15">
      <c r="B361" s="68"/>
    </row>
    <row r="362" spans="2:2" x14ac:dyDescent="0.15">
      <c r="B362" s="68"/>
    </row>
    <row r="363" spans="2:2" x14ac:dyDescent="0.15">
      <c r="B363" s="68"/>
    </row>
    <row r="364" spans="2:2" x14ac:dyDescent="0.15">
      <c r="B364" s="68"/>
    </row>
    <row r="365" spans="2:2" x14ac:dyDescent="0.15">
      <c r="B365" s="68"/>
    </row>
    <row r="366" spans="2:2" x14ac:dyDescent="0.15">
      <c r="B366" s="68"/>
    </row>
    <row r="367" spans="2:2" x14ac:dyDescent="0.15">
      <c r="B367" s="68"/>
    </row>
    <row r="368" spans="2:2" x14ac:dyDescent="0.15">
      <c r="B368" s="68"/>
    </row>
    <row r="369" spans="2:2" x14ac:dyDescent="0.15">
      <c r="B369" s="68"/>
    </row>
    <row r="370" spans="2:2" x14ac:dyDescent="0.15">
      <c r="B370" s="68"/>
    </row>
    <row r="371" spans="2:2" x14ac:dyDescent="0.15">
      <c r="B371" s="68"/>
    </row>
    <row r="372" spans="2:2" x14ac:dyDescent="0.15">
      <c r="B372" s="68"/>
    </row>
    <row r="373" spans="2:2" x14ac:dyDescent="0.15">
      <c r="B373" s="68"/>
    </row>
    <row r="374" spans="2:2" x14ac:dyDescent="0.15">
      <c r="B374" s="68"/>
    </row>
    <row r="375" spans="2:2" x14ac:dyDescent="0.15">
      <c r="B375" s="68"/>
    </row>
    <row r="376" spans="2:2" x14ac:dyDescent="0.15">
      <c r="B376" s="68"/>
    </row>
    <row r="377" spans="2:2" x14ac:dyDescent="0.15">
      <c r="B377" s="68"/>
    </row>
    <row r="378" spans="2:2" x14ac:dyDescent="0.15">
      <c r="B378" s="68"/>
    </row>
    <row r="379" spans="2:2" x14ac:dyDescent="0.15">
      <c r="B379" s="68"/>
    </row>
    <row r="380" spans="2:2" x14ac:dyDescent="0.15">
      <c r="B380" s="68"/>
    </row>
    <row r="381" spans="2:2" x14ac:dyDescent="0.15">
      <c r="B381" s="68"/>
    </row>
    <row r="382" spans="2:2" x14ac:dyDescent="0.15">
      <c r="B382" s="68"/>
    </row>
    <row r="383" spans="2:2" x14ac:dyDescent="0.15">
      <c r="B383" s="68"/>
    </row>
    <row r="384" spans="2:2" x14ac:dyDescent="0.15">
      <c r="B384" s="68"/>
    </row>
    <row r="385" spans="2:2" x14ac:dyDescent="0.15">
      <c r="B385" s="68"/>
    </row>
    <row r="386" spans="2:2" x14ac:dyDescent="0.15">
      <c r="B386" s="68"/>
    </row>
    <row r="387" spans="2:2" x14ac:dyDescent="0.15">
      <c r="B387" s="68"/>
    </row>
    <row r="388" spans="2:2" x14ac:dyDescent="0.15">
      <c r="B388" s="68"/>
    </row>
    <row r="389" spans="2:2" x14ac:dyDescent="0.15">
      <c r="B389" s="68"/>
    </row>
    <row r="390" spans="2:2" x14ac:dyDescent="0.15">
      <c r="B390" s="68"/>
    </row>
    <row r="391" spans="2:2" x14ac:dyDescent="0.15">
      <c r="B391" s="68"/>
    </row>
    <row r="392" spans="2:2" x14ac:dyDescent="0.15">
      <c r="B392" s="68"/>
    </row>
    <row r="393" spans="2:2" x14ac:dyDescent="0.15">
      <c r="B393" s="68"/>
    </row>
    <row r="394" spans="2:2" x14ac:dyDescent="0.15">
      <c r="B394" s="68"/>
    </row>
    <row r="395" spans="2:2" x14ac:dyDescent="0.15">
      <c r="B395" s="68"/>
    </row>
    <row r="396" spans="2:2" x14ac:dyDescent="0.15">
      <c r="B396" s="68"/>
    </row>
    <row r="397" spans="2:2" x14ac:dyDescent="0.15">
      <c r="B397" s="68"/>
    </row>
    <row r="398" spans="2:2" x14ac:dyDescent="0.15">
      <c r="B398" s="68"/>
    </row>
    <row r="399" spans="2:2" x14ac:dyDescent="0.15">
      <c r="B399" s="68"/>
    </row>
    <row r="400" spans="2:2" x14ac:dyDescent="0.15">
      <c r="B400" s="68"/>
    </row>
    <row r="401" spans="2:2" x14ac:dyDescent="0.15">
      <c r="B401" s="68"/>
    </row>
    <row r="402" spans="2:2" x14ac:dyDescent="0.15">
      <c r="B402" s="68"/>
    </row>
    <row r="403" spans="2:2" x14ac:dyDescent="0.15">
      <c r="B403" s="68"/>
    </row>
    <row r="404" spans="2:2" x14ac:dyDescent="0.15">
      <c r="B404" s="68"/>
    </row>
    <row r="405" spans="2:2" x14ac:dyDescent="0.15">
      <c r="B405" s="68"/>
    </row>
    <row r="406" spans="2:2" x14ac:dyDescent="0.15">
      <c r="B406" s="68"/>
    </row>
    <row r="407" spans="2:2" x14ac:dyDescent="0.15">
      <c r="B407" s="68"/>
    </row>
    <row r="408" spans="2:2" x14ac:dyDescent="0.15">
      <c r="B408" s="68"/>
    </row>
    <row r="409" spans="2:2" x14ac:dyDescent="0.15">
      <c r="B409" s="68"/>
    </row>
    <row r="410" spans="2:2" x14ac:dyDescent="0.15">
      <c r="B410" s="68"/>
    </row>
    <row r="411" spans="2:2" x14ac:dyDescent="0.15">
      <c r="B411" s="68"/>
    </row>
    <row r="412" spans="2:2" x14ac:dyDescent="0.15">
      <c r="B412" s="68"/>
    </row>
    <row r="413" spans="2:2" x14ac:dyDescent="0.15">
      <c r="B413" s="68"/>
    </row>
    <row r="414" spans="2:2" x14ac:dyDescent="0.15">
      <c r="B414" s="68"/>
    </row>
    <row r="415" spans="2:2" x14ac:dyDescent="0.15">
      <c r="B415" s="68"/>
    </row>
    <row r="416" spans="2:2" x14ac:dyDescent="0.15">
      <c r="B416" s="68"/>
    </row>
    <row r="417" spans="2:2" x14ac:dyDescent="0.15">
      <c r="B417" s="68"/>
    </row>
    <row r="418" spans="2:2" x14ac:dyDescent="0.15">
      <c r="B418" s="68"/>
    </row>
    <row r="419" spans="2:2" x14ac:dyDescent="0.15">
      <c r="B419" s="68"/>
    </row>
    <row r="420" spans="2:2" x14ac:dyDescent="0.15">
      <c r="B420" s="68"/>
    </row>
    <row r="421" spans="2:2" x14ac:dyDescent="0.15">
      <c r="B421" s="68"/>
    </row>
    <row r="422" spans="2:2" x14ac:dyDescent="0.15">
      <c r="B422" s="68"/>
    </row>
    <row r="423" spans="2:2" x14ac:dyDescent="0.15">
      <c r="B423" s="68"/>
    </row>
    <row r="424" spans="2:2" x14ac:dyDescent="0.15">
      <c r="B424" s="68"/>
    </row>
    <row r="425" spans="2:2" x14ac:dyDescent="0.15">
      <c r="B425" s="68"/>
    </row>
    <row r="426" spans="2:2" x14ac:dyDescent="0.15">
      <c r="B426" s="68"/>
    </row>
    <row r="427" spans="2:2" x14ac:dyDescent="0.15">
      <c r="B427" s="68"/>
    </row>
    <row r="428" spans="2:2" x14ac:dyDescent="0.15">
      <c r="B428" s="68"/>
    </row>
    <row r="429" spans="2:2" x14ac:dyDescent="0.15">
      <c r="B429" s="68"/>
    </row>
    <row r="430" spans="2:2" x14ac:dyDescent="0.15">
      <c r="B430" s="68"/>
    </row>
    <row r="431" spans="2:2" x14ac:dyDescent="0.15">
      <c r="B431" s="68"/>
    </row>
    <row r="432" spans="2:2" x14ac:dyDescent="0.15">
      <c r="B432" s="68"/>
    </row>
    <row r="433" spans="2:2" x14ac:dyDescent="0.15">
      <c r="B433" s="68"/>
    </row>
    <row r="434" spans="2:2" x14ac:dyDescent="0.15">
      <c r="B434" s="68"/>
    </row>
    <row r="435" spans="2:2" x14ac:dyDescent="0.15">
      <c r="B435" s="68"/>
    </row>
    <row r="436" spans="2:2" x14ac:dyDescent="0.15">
      <c r="B436" s="68"/>
    </row>
    <row r="437" spans="2:2" x14ac:dyDescent="0.15">
      <c r="B437" s="68"/>
    </row>
    <row r="438" spans="2:2" x14ac:dyDescent="0.15">
      <c r="B438" s="68"/>
    </row>
    <row r="439" spans="2:2" x14ac:dyDescent="0.15">
      <c r="B439" s="68"/>
    </row>
    <row r="440" spans="2:2" x14ac:dyDescent="0.15">
      <c r="B440" s="68"/>
    </row>
    <row r="441" spans="2:2" x14ac:dyDescent="0.15">
      <c r="B441" s="68"/>
    </row>
    <row r="442" spans="2:2" x14ac:dyDescent="0.15">
      <c r="B442" s="68"/>
    </row>
    <row r="443" spans="2:2" x14ac:dyDescent="0.15">
      <c r="B443" s="68"/>
    </row>
    <row r="444" spans="2:2" x14ac:dyDescent="0.15">
      <c r="B444" s="68"/>
    </row>
    <row r="445" spans="2:2" x14ac:dyDescent="0.15">
      <c r="B445" s="68"/>
    </row>
    <row r="446" spans="2:2" x14ac:dyDescent="0.15">
      <c r="B446" s="68"/>
    </row>
    <row r="447" spans="2:2" x14ac:dyDescent="0.15">
      <c r="B447" s="68"/>
    </row>
    <row r="448" spans="2:2" x14ac:dyDescent="0.15">
      <c r="B448" s="68"/>
    </row>
    <row r="449" spans="2:2" x14ac:dyDescent="0.15">
      <c r="B449" s="68"/>
    </row>
    <row r="450" spans="2:2" x14ac:dyDescent="0.15">
      <c r="B450" s="68"/>
    </row>
    <row r="451" spans="2:2" x14ac:dyDescent="0.15">
      <c r="B451" s="68"/>
    </row>
    <row r="452" spans="2:2" x14ac:dyDescent="0.15">
      <c r="B452" s="68"/>
    </row>
    <row r="453" spans="2:2" x14ac:dyDescent="0.15">
      <c r="B453" s="68"/>
    </row>
    <row r="454" spans="2:2" x14ac:dyDescent="0.15">
      <c r="B454" s="68"/>
    </row>
    <row r="455" spans="2:2" x14ac:dyDescent="0.15">
      <c r="B455" s="68"/>
    </row>
    <row r="456" spans="2:2" x14ac:dyDescent="0.15">
      <c r="B456" s="68"/>
    </row>
    <row r="457" spans="2:2" x14ac:dyDescent="0.15">
      <c r="B457" s="68"/>
    </row>
    <row r="458" spans="2:2" x14ac:dyDescent="0.15">
      <c r="B458" s="68"/>
    </row>
    <row r="459" spans="2:2" x14ac:dyDescent="0.15">
      <c r="B459" s="68"/>
    </row>
    <row r="460" spans="2:2" x14ac:dyDescent="0.15">
      <c r="B460" s="68"/>
    </row>
    <row r="461" spans="2:2" x14ac:dyDescent="0.15">
      <c r="B461" s="68"/>
    </row>
    <row r="462" spans="2:2" x14ac:dyDescent="0.15">
      <c r="B462" s="68"/>
    </row>
    <row r="463" spans="2:2" x14ac:dyDescent="0.15">
      <c r="B463" s="68"/>
    </row>
    <row r="464" spans="2:2" x14ac:dyDescent="0.15">
      <c r="B464" s="68"/>
    </row>
    <row r="465" spans="2:2" x14ac:dyDescent="0.15">
      <c r="B465" s="68"/>
    </row>
    <row r="466" spans="2:2" x14ac:dyDescent="0.15">
      <c r="B466" s="68"/>
    </row>
    <row r="467" spans="2:2" x14ac:dyDescent="0.15">
      <c r="B467" s="68"/>
    </row>
    <row r="468" spans="2:2" x14ac:dyDescent="0.15">
      <c r="B468" s="68"/>
    </row>
    <row r="469" spans="2:2" x14ac:dyDescent="0.15">
      <c r="B469" s="68"/>
    </row>
    <row r="470" spans="2:2" x14ac:dyDescent="0.15">
      <c r="B470" s="68"/>
    </row>
    <row r="471" spans="2:2" x14ac:dyDescent="0.15">
      <c r="B471" s="68"/>
    </row>
    <row r="472" spans="2:2" x14ac:dyDescent="0.15">
      <c r="B472" s="68"/>
    </row>
    <row r="473" spans="2:2" x14ac:dyDescent="0.15">
      <c r="B473" s="68"/>
    </row>
    <row r="474" spans="2:2" x14ac:dyDescent="0.15">
      <c r="B474" s="68"/>
    </row>
    <row r="475" spans="2:2" x14ac:dyDescent="0.15">
      <c r="B475" s="68"/>
    </row>
    <row r="476" spans="2:2" x14ac:dyDescent="0.15">
      <c r="B476" s="68"/>
    </row>
    <row r="477" spans="2:2" x14ac:dyDescent="0.15">
      <c r="B477" s="68"/>
    </row>
    <row r="478" spans="2:2" x14ac:dyDescent="0.15">
      <c r="B478" s="68"/>
    </row>
    <row r="479" spans="2:2" x14ac:dyDescent="0.15">
      <c r="B479" s="68"/>
    </row>
    <row r="480" spans="2:2" x14ac:dyDescent="0.15">
      <c r="B480" s="68"/>
    </row>
    <row r="481" spans="2:2" x14ac:dyDescent="0.15">
      <c r="B481" s="68"/>
    </row>
    <row r="482" spans="2:2" x14ac:dyDescent="0.15">
      <c r="B482" s="68"/>
    </row>
    <row r="483" spans="2:2" x14ac:dyDescent="0.15">
      <c r="B483" s="68"/>
    </row>
    <row r="484" spans="2:2" x14ac:dyDescent="0.15">
      <c r="B484" s="68"/>
    </row>
    <row r="485" spans="2:2" x14ac:dyDescent="0.15">
      <c r="B485" s="68"/>
    </row>
    <row r="486" spans="2:2" x14ac:dyDescent="0.15">
      <c r="B486" s="68"/>
    </row>
    <row r="487" spans="2:2" x14ac:dyDescent="0.15">
      <c r="B487" s="68"/>
    </row>
    <row r="488" spans="2:2" x14ac:dyDescent="0.15">
      <c r="B488" s="68"/>
    </row>
    <row r="489" spans="2:2" x14ac:dyDescent="0.15">
      <c r="B489" s="68"/>
    </row>
    <row r="490" spans="2:2" x14ac:dyDescent="0.15">
      <c r="B490" s="68"/>
    </row>
    <row r="491" spans="2:2" x14ac:dyDescent="0.15">
      <c r="B491" s="68"/>
    </row>
    <row r="492" spans="2:2" x14ac:dyDescent="0.15">
      <c r="B492" s="68"/>
    </row>
    <row r="493" spans="2:2" x14ac:dyDescent="0.15">
      <c r="B493" s="68"/>
    </row>
    <row r="494" spans="2:2" x14ac:dyDescent="0.15">
      <c r="B494" s="68"/>
    </row>
    <row r="495" spans="2:2" x14ac:dyDescent="0.15">
      <c r="B495" s="68"/>
    </row>
    <row r="496" spans="2:2" x14ac:dyDescent="0.15">
      <c r="B496" s="68"/>
    </row>
    <row r="497" spans="2:2" x14ac:dyDescent="0.15">
      <c r="B497" s="68"/>
    </row>
    <row r="498" spans="2:2" x14ac:dyDescent="0.15">
      <c r="B498" s="68"/>
    </row>
    <row r="499" spans="2:2" x14ac:dyDescent="0.15">
      <c r="B499" s="68"/>
    </row>
    <row r="500" spans="2:2" x14ac:dyDescent="0.15">
      <c r="B500" s="68"/>
    </row>
    <row r="501" spans="2:2" x14ac:dyDescent="0.15">
      <c r="B501" s="68"/>
    </row>
    <row r="502" spans="2:2" x14ac:dyDescent="0.15">
      <c r="B502" s="68"/>
    </row>
    <row r="503" spans="2:2" x14ac:dyDescent="0.15">
      <c r="B503" s="68"/>
    </row>
    <row r="504" spans="2:2" x14ac:dyDescent="0.15">
      <c r="B504" s="68"/>
    </row>
    <row r="505" spans="2:2" x14ac:dyDescent="0.15">
      <c r="B505" s="68"/>
    </row>
    <row r="506" spans="2:2" x14ac:dyDescent="0.15">
      <c r="B506" s="68"/>
    </row>
    <row r="507" spans="2:2" x14ac:dyDescent="0.15">
      <c r="B507" s="68"/>
    </row>
    <row r="508" spans="2:2" x14ac:dyDescent="0.15">
      <c r="B508" s="68"/>
    </row>
    <row r="509" spans="2:2" x14ac:dyDescent="0.15">
      <c r="B509" s="68"/>
    </row>
    <row r="510" spans="2:2" x14ac:dyDescent="0.15">
      <c r="B510" s="68"/>
    </row>
    <row r="511" spans="2:2" x14ac:dyDescent="0.15">
      <c r="B511" s="68"/>
    </row>
    <row r="512" spans="2:2" x14ac:dyDescent="0.15">
      <c r="B512" s="68"/>
    </row>
    <row r="513" spans="2:2" x14ac:dyDescent="0.15">
      <c r="B513" s="68"/>
    </row>
    <row r="514" spans="2:2" x14ac:dyDescent="0.15">
      <c r="B514" s="68"/>
    </row>
    <row r="515" spans="2:2" x14ac:dyDescent="0.15">
      <c r="B515" s="68"/>
    </row>
    <row r="516" spans="2:2" x14ac:dyDescent="0.15">
      <c r="B516" s="68"/>
    </row>
    <row r="517" spans="2:2" x14ac:dyDescent="0.15">
      <c r="B517" s="68"/>
    </row>
    <row r="518" spans="2:2" x14ac:dyDescent="0.15">
      <c r="B518" s="68"/>
    </row>
    <row r="519" spans="2:2" x14ac:dyDescent="0.15">
      <c r="B519" s="68"/>
    </row>
    <row r="520" spans="2:2" x14ac:dyDescent="0.15">
      <c r="B520" s="68"/>
    </row>
    <row r="521" spans="2:2" x14ac:dyDescent="0.15">
      <c r="B521" s="68"/>
    </row>
    <row r="522" spans="2:2" x14ac:dyDescent="0.15">
      <c r="B522" s="68"/>
    </row>
    <row r="523" spans="2:2" x14ac:dyDescent="0.15">
      <c r="B523" s="68"/>
    </row>
    <row r="524" spans="2:2" x14ac:dyDescent="0.15">
      <c r="B524" s="68"/>
    </row>
    <row r="525" spans="2:2" x14ac:dyDescent="0.15">
      <c r="B525" s="68"/>
    </row>
  </sheetData>
  <mergeCells count="51">
    <mergeCell ref="B1:B4"/>
    <mergeCell ref="A1:A4"/>
    <mergeCell ref="BD5:BG10"/>
    <mergeCell ref="AS2:AT3"/>
    <mergeCell ref="D1:K1"/>
    <mergeCell ref="AJ2:AO2"/>
    <mergeCell ref="AD1:AP1"/>
    <mergeCell ref="AQ2:AR2"/>
    <mergeCell ref="AP3:AP4"/>
    <mergeCell ref="AQ3:AQ4"/>
    <mergeCell ref="AR3:AR4"/>
    <mergeCell ref="AQ1:BG1"/>
    <mergeCell ref="AD2:AD4"/>
    <mergeCell ref="AE3:AE4"/>
    <mergeCell ref="AE2:AI2"/>
    <mergeCell ref="AA3:AB3"/>
    <mergeCell ref="BB3:BD3"/>
    <mergeCell ref="AZ2:BG2"/>
    <mergeCell ref="BE3:BE4"/>
    <mergeCell ref="BF3:BF4"/>
    <mergeCell ref="BG3:BG4"/>
    <mergeCell ref="AZ3:AZ4"/>
    <mergeCell ref="BA3:BA4"/>
    <mergeCell ref="AU2:AY2"/>
    <mergeCell ref="AV3:AY3"/>
    <mergeCell ref="AU3:AU4"/>
    <mergeCell ref="AN3:AO3"/>
    <mergeCell ref="AJ3:AM3"/>
    <mergeCell ref="C1:C4"/>
    <mergeCell ref="Z3:Z4"/>
    <mergeCell ref="Y3:Y4"/>
    <mergeCell ref="R2:U2"/>
    <mergeCell ref="L1:U1"/>
    <mergeCell ref="D2:G3"/>
    <mergeCell ref="H2:K3"/>
    <mergeCell ref="V3:V4"/>
    <mergeCell ref="L3:L4"/>
    <mergeCell ref="M3:M4"/>
    <mergeCell ref="AF3:AH3"/>
    <mergeCell ref="P2:Q2"/>
    <mergeCell ref="Q3:Q4"/>
    <mergeCell ref="N2:N4"/>
    <mergeCell ref="O3:O4"/>
    <mergeCell ref="P3:P4"/>
    <mergeCell ref="AC3:AC4"/>
    <mergeCell ref="R3:R4"/>
    <mergeCell ref="S3:S4"/>
    <mergeCell ref="T3:T4"/>
    <mergeCell ref="U3:U4"/>
    <mergeCell ref="W3:X3"/>
    <mergeCell ref="V1:AC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9"/>
  <sheetViews>
    <sheetView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A57" sqref="A57"/>
    </sheetView>
  </sheetViews>
  <sheetFormatPr defaultRowHeight="13.5" x14ac:dyDescent="0.15"/>
  <cols>
    <col min="1" max="1" width="16.5" style="43" customWidth="1"/>
    <col min="2" max="2" width="6.875" style="38" customWidth="1"/>
    <col min="3" max="3" width="9" style="38"/>
    <col min="4" max="4" width="7.125" style="38" bestFit="1" customWidth="1"/>
    <col min="5" max="5" width="7.125" style="38" customWidth="1"/>
    <col min="6" max="6" width="7.125" style="38" bestFit="1" customWidth="1"/>
    <col min="7" max="7" width="7.125" style="38" customWidth="1"/>
    <col min="8" max="8" width="7.125" style="38" bestFit="1" customWidth="1"/>
    <col min="9" max="10" width="7.125" style="38" customWidth="1"/>
    <col min="11" max="11" width="7.125" style="38" bestFit="1" customWidth="1"/>
    <col min="12" max="13" width="9" style="38"/>
    <col min="14" max="14" width="5.25" style="38" bestFit="1" customWidth="1"/>
    <col min="15" max="15" width="5.25" style="38" customWidth="1"/>
    <col min="16" max="16" width="5.25" style="38" bestFit="1" customWidth="1"/>
    <col min="17" max="17" width="5.25" style="38" customWidth="1"/>
    <col min="18" max="19" width="5.25" style="38" bestFit="1" customWidth="1"/>
    <col min="20" max="20" width="7" style="38" customWidth="1"/>
    <col min="21" max="21" width="5.25" style="38" bestFit="1" customWidth="1"/>
    <col min="22" max="22" width="6.875" style="38" customWidth="1"/>
    <col min="23" max="25" width="9" style="38"/>
    <col min="26" max="26" width="5.25" style="38" bestFit="1" customWidth="1"/>
    <col min="27" max="27" width="8.375" style="38" customWidth="1"/>
    <col min="28" max="28" width="9" style="38" bestFit="1" customWidth="1"/>
    <col min="29" max="29" width="5.25" style="38" bestFit="1" customWidth="1"/>
    <col min="30" max="30" width="9" style="38"/>
    <col min="31" max="31" width="8" style="38" customWidth="1"/>
    <col min="32" max="32" width="6.5" style="38" customWidth="1"/>
    <col min="33" max="33" width="6.75" style="38" customWidth="1"/>
    <col min="34" max="34" width="5.625" style="38" customWidth="1"/>
    <col min="35" max="35" width="8.5" style="38" customWidth="1"/>
    <col min="36" max="38" width="5.25" style="38" bestFit="1" customWidth="1"/>
    <col min="39" max="39" width="6.375" style="38" customWidth="1"/>
    <col min="40" max="40" width="4.5" style="38" bestFit="1" customWidth="1"/>
    <col min="41" max="41" width="9" style="38"/>
    <col min="42" max="42" width="3.375" style="38" bestFit="1" customWidth="1"/>
    <col min="43" max="43" width="6.625" style="38" customWidth="1"/>
    <col min="44" max="44" width="3.375" style="38" bestFit="1" customWidth="1"/>
    <col min="45" max="45" width="7.375" style="38" customWidth="1"/>
    <col min="46" max="46" width="9" style="38" bestFit="1" customWidth="1"/>
    <col min="47" max="47" width="7.25" style="38" customWidth="1"/>
    <col min="48" max="48" width="6.75" style="38" customWidth="1"/>
    <col min="49" max="49" width="6.625" style="38" customWidth="1"/>
    <col min="50" max="50" width="7.125" style="38" bestFit="1" customWidth="1"/>
    <col min="51" max="51" width="7.125" style="38" customWidth="1"/>
    <col min="52" max="52" width="5.25" style="38" customWidth="1"/>
    <col min="53" max="53" width="6.75" style="38" customWidth="1"/>
    <col min="54" max="55" width="7.125" style="38" bestFit="1" customWidth="1"/>
    <col min="56" max="59" width="5.25" style="38" bestFit="1" customWidth="1"/>
    <col min="60" max="16384" width="9" style="38"/>
  </cols>
  <sheetData>
    <row r="1" spans="1:59" x14ac:dyDescent="0.15">
      <c r="A1" s="162" t="s">
        <v>87</v>
      </c>
      <c r="B1" s="155" t="s">
        <v>310</v>
      </c>
      <c r="C1" s="156" t="s">
        <v>88</v>
      </c>
      <c r="D1" s="155" t="s">
        <v>2</v>
      </c>
      <c r="E1" s="155"/>
      <c r="F1" s="155"/>
      <c r="G1" s="155"/>
      <c r="H1" s="155"/>
      <c r="I1" s="155"/>
      <c r="J1" s="155"/>
      <c r="K1" s="156"/>
      <c r="L1" s="155" t="s">
        <v>21</v>
      </c>
      <c r="M1" s="155"/>
      <c r="N1" s="155"/>
      <c r="O1" s="155"/>
      <c r="P1" s="155"/>
      <c r="Q1" s="155"/>
      <c r="R1" s="155"/>
      <c r="S1" s="155"/>
      <c r="T1" s="155"/>
      <c r="U1" s="156"/>
      <c r="V1" s="155" t="s">
        <v>12</v>
      </c>
      <c r="W1" s="155"/>
      <c r="X1" s="155"/>
      <c r="Y1" s="155"/>
      <c r="Z1" s="155"/>
      <c r="AA1" s="155"/>
      <c r="AB1" s="155"/>
      <c r="AC1" s="156"/>
      <c r="AD1" s="155" t="s">
        <v>93</v>
      </c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6"/>
      <c r="AQ1" s="154" t="s">
        <v>7</v>
      </c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6"/>
    </row>
    <row r="2" spans="1:59" ht="27" customHeight="1" x14ac:dyDescent="0.15">
      <c r="A2" s="163"/>
      <c r="B2" s="137"/>
      <c r="C2" s="156"/>
      <c r="D2" s="155" t="s">
        <v>6</v>
      </c>
      <c r="E2" s="155"/>
      <c r="F2" s="155"/>
      <c r="G2" s="155"/>
      <c r="H2" s="155" t="s">
        <v>7</v>
      </c>
      <c r="I2" s="155"/>
      <c r="J2" s="155"/>
      <c r="K2" s="156"/>
      <c r="L2" s="39" t="s">
        <v>14</v>
      </c>
      <c r="M2" s="38" t="s">
        <v>114</v>
      </c>
      <c r="N2" s="155" t="s">
        <v>69</v>
      </c>
      <c r="O2" s="38" t="s">
        <v>71</v>
      </c>
      <c r="P2" s="155" t="s">
        <v>22</v>
      </c>
      <c r="Q2" s="155"/>
      <c r="R2" s="159" t="s">
        <v>24</v>
      </c>
      <c r="S2" s="160"/>
      <c r="T2" s="160"/>
      <c r="U2" s="161"/>
      <c r="V2" s="155"/>
      <c r="W2" s="155"/>
      <c r="X2" s="155"/>
      <c r="Y2" s="155"/>
      <c r="Z2" s="155"/>
      <c r="AA2" s="155"/>
      <c r="AB2" s="155"/>
      <c r="AC2" s="156"/>
      <c r="AD2" s="155" t="s">
        <v>47</v>
      </c>
      <c r="AE2" s="155" t="s">
        <v>29</v>
      </c>
      <c r="AF2" s="155"/>
      <c r="AG2" s="155"/>
      <c r="AH2" s="155"/>
      <c r="AI2" s="155"/>
      <c r="AJ2" s="155" t="s">
        <v>288</v>
      </c>
      <c r="AK2" s="155"/>
      <c r="AL2" s="155"/>
      <c r="AM2" s="155"/>
      <c r="AN2" s="155"/>
      <c r="AO2" s="155"/>
      <c r="AP2" s="40" t="s">
        <v>94</v>
      </c>
      <c r="AQ2" s="155" t="s">
        <v>99</v>
      </c>
      <c r="AR2" s="156"/>
      <c r="AS2" s="155" t="s">
        <v>39</v>
      </c>
      <c r="AT2" s="155"/>
      <c r="AU2" s="155" t="s">
        <v>34</v>
      </c>
      <c r="AV2" s="155"/>
      <c r="AW2" s="155"/>
      <c r="AX2" s="155"/>
      <c r="AY2" s="155"/>
      <c r="AZ2" s="164" t="s">
        <v>293</v>
      </c>
      <c r="BA2" s="164"/>
      <c r="BB2" s="164"/>
      <c r="BC2" s="164"/>
      <c r="BD2" s="164"/>
      <c r="BE2" s="164"/>
      <c r="BF2" s="164"/>
      <c r="BG2" s="167"/>
    </row>
    <row r="3" spans="1:59" ht="13.5" customHeight="1" x14ac:dyDescent="0.15">
      <c r="A3" s="163"/>
      <c r="B3" s="137"/>
      <c r="C3" s="156"/>
      <c r="D3" s="155"/>
      <c r="E3" s="155"/>
      <c r="F3" s="155"/>
      <c r="G3" s="155"/>
      <c r="H3" s="155"/>
      <c r="I3" s="155"/>
      <c r="J3" s="155"/>
      <c r="K3" s="156"/>
      <c r="L3" s="155" t="s">
        <v>84</v>
      </c>
      <c r="M3" s="155" t="s">
        <v>85</v>
      </c>
      <c r="N3" s="155"/>
      <c r="O3" s="155" t="s">
        <v>86</v>
      </c>
      <c r="P3" s="155" t="s">
        <v>185</v>
      </c>
      <c r="Q3" s="155" t="s">
        <v>328</v>
      </c>
      <c r="R3" s="155" t="s">
        <v>51</v>
      </c>
      <c r="S3" s="155" t="s">
        <v>52</v>
      </c>
      <c r="T3" s="155" t="s">
        <v>56</v>
      </c>
      <c r="U3" s="156" t="s">
        <v>57</v>
      </c>
      <c r="V3" s="155" t="s">
        <v>113</v>
      </c>
      <c r="W3" s="155" t="s">
        <v>13</v>
      </c>
      <c r="X3" s="155"/>
      <c r="Y3" s="155" t="s">
        <v>16</v>
      </c>
      <c r="Z3" s="155" t="s">
        <v>89</v>
      </c>
      <c r="AA3" s="159" t="s">
        <v>92</v>
      </c>
      <c r="AB3" s="160"/>
      <c r="AC3" s="156" t="s">
        <v>5</v>
      </c>
      <c r="AD3" s="155"/>
      <c r="AE3" s="155" t="s">
        <v>17</v>
      </c>
      <c r="AF3" s="155" t="s">
        <v>30</v>
      </c>
      <c r="AG3" s="155"/>
      <c r="AH3" s="155"/>
      <c r="AI3" s="38" t="s">
        <v>115</v>
      </c>
      <c r="AJ3" s="155" t="s">
        <v>27</v>
      </c>
      <c r="AK3" s="155"/>
      <c r="AL3" s="155"/>
      <c r="AM3" s="155"/>
      <c r="AN3" s="162" t="s">
        <v>117</v>
      </c>
      <c r="AO3" s="162"/>
      <c r="AP3" s="156" t="s">
        <v>45</v>
      </c>
      <c r="AQ3" s="154" t="s">
        <v>46</v>
      </c>
      <c r="AR3" s="155" t="s">
        <v>108</v>
      </c>
      <c r="AS3" s="155"/>
      <c r="AT3" s="155"/>
      <c r="AU3" s="155" t="s">
        <v>35</v>
      </c>
      <c r="AV3" s="164" t="s">
        <v>36</v>
      </c>
      <c r="AW3" s="164"/>
      <c r="AX3" s="164"/>
      <c r="AY3" s="164"/>
      <c r="AZ3" s="164" t="s">
        <v>111</v>
      </c>
      <c r="BA3" s="164" t="s">
        <v>116</v>
      </c>
      <c r="BB3" s="162" t="s">
        <v>10</v>
      </c>
      <c r="BC3" s="162"/>
      <c r="BD3" s="162"/>
      <c r="BE3" s="157" t="s">
        <v>1</v>
      </c>
      <c r="BF3" s="157" t="s">
        <v>26</v>
      </c>
      <c r="BG3" s="158" t="s">
        <v>0</v>
      </c>
    </row>
    <row r="4" spans="1:59" s="46" customFormat="1" ht="27" x14ac:dyDescent="0.15">
      <c r="A4" s="163"/>
      <c r="B4" s="137"/>
      <c r="C4" s="156"/>
      <c r="D4" s="46" t="s">
        <v>23</v>
      </c>
      <c r="E4" s="46" t="s">
        <v>15</v>
      </c>
      <c r="F4" s="46" t="s">
        <v>20</v>
      </c>
      <c r="G4" s="46" t="s">
        <v>83</v>
      </c>
      <c r="H4" s="46" t="s">
        <v>82</v>
      </c>
      <c r="I4" s="59" t="s">
        <v>313</v>
      </c>
      <c r="J4" s="46" t="s">
        <v>104</v>
      </c>
      <c r="K4" s="47" t="s">
        <v>8</v>
      </c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155"/>
      <c r="W4" s="46" t="s">
        <v>112</v>
      </c>
      <c r="X4" s="59" t="s">
        <v>194</v>
      </c>
      <c r="Y4" s="155"/>
      <c r="Z4" s="155"/>
      <c r="AA4" s="46" t="s">
        <v>91</v>
      </c>
      <c r="AB4" s="46" t="s">
        <v>90</v>
      </c>
      <c r="AC4" s="156"/>
      <c r="AD4" s="155"/>
      <c r="AE4" s="155"/>
      <c r="AF4" s="46" t="s">
        <v>18</v>
      </c>
      <c r="AG4" s="46" t="s">
        <v>53</v>
      </c>
      <c r="AH4" s="46" t="s">
        <v>19</v>
      </c>
      <c r="AI4" s="46" t="s">
        <v>76</v>
      </c>
      <c r="AJ4" s="46" t="s">
        <v>28</v>
      </c>
      <c r="AK4" s="46" t="s">
        <v>31</v>
      </c>
      <c r="AL4" s="46" t="s">
        <v>32</v>
      </c>
      <c r="AM4" s="46" t="s">
        <v>105</v>
      </c>
      <c r="AN4" s="60" t="s">
        <v>96</v>
      </c>
      <c r="AO4" s="60" t="s">
        <v>11</v>
      </c>
      <c r="AP4" s="156"/>
      <c r="AQ4" s="154"/>
      <c r="AR4" s="155"/>
      <c r="AS4" s="46" t="s">
        <v>40</v>
      </c>
      <c r="AT4" s="46" t="s">
        <v>41</v>
      </c>
      <c r="AU4" s="155"/>
      <c r="AV4" s="61" t="s">
        <v>37</v>
      </c>
      <c r="AW4" s="61" t="s">
        <v>75</v>
      </c>
      <c r="AX4" s="46" t="s">
        <v>38</v>
      </c>
      <c r="AY4" s="46" t="s">
        <v>95</v>
      </c>
      <c r="AZ4" s="164"/>
      <c r="BA4" s="164"/>
      <c r="BB4" s="46" t="s">
        <v>42</v>
      </c>
      <c r="BC4" s="46" t="s">
        <v>43</v>
      </c>
      <c r="BD4" s="62" t="s">
        <v>44</v>
      </c>
      <c r="BE4" s="157"/>
      <c r="BF4" s="157"/>
      <c r="BG4" s="158"/>
    </row>
    <row r="5" spans="1:59" x14ac:dyDescent="0.15">
      <c r="A5" s="43" t="s">
        <v>219</v>
      </c>
      <c r="B5" s="84">
        <v>7</v>
      </c>
      <c r="C5" s="41" t="s">
        <v>4</v>
      </c>
      <c r="K5" s="41"/>
      <c r="U5" s="41"/>
      <c r="AC5" s="41"/>
      <c r="AE5" s="38" t="s">
        <v>201</v>
      </c>
      <c r="AP5" s="41"/>
      <c r="BD5" s="165" t="s">
        <v>118</v>
      </c>
      <c r="BE5" s="165"/>
      <c r="BF5" s="165"/>
      <c r="BG5" s="166"/>
    </row>
    <row r="6" spans="1:59" x14ac:dyDescent="0.15">
      <c r="A6" s="43" t="s">
        <v>217</v>
      </c>
      <c r="B6" s="70">
        <v>2</v>
      </c>
      <c r="C6" s="41" t="s">
        <v>4</v>
      </c>
      <c r="K6" s="41"/>
      <c r="U6" s="41"/>
      <c r="AC6" s="41"/>
      <c r="AF6" s="38" t="s">
        <v>215</v>
      </c>
      <c r="AG6" s="38" t="s">
        <v>216</v>
      </c>
      <c r="AP6" s="41"/>
      <c r="BD6" s="165"/>
      <c r="BE6" s="165"/>
      <c r="BF6" s="165"/>
      <c r="BG6" s="166"/>
    </row>
    <row r="7" spans="1:59" x14ac:dyDescent="0.15">
      <c r="A7" s="43" t="s">
        <v>270</v>
      </c>
      <c r="B7" s="70">
        <v>1</v>
      </c>
      <c r="C7" s="41" t="s">
        <v>4</v>
      </c>
      <c r="K7" s="41"/>
      <c r="U7" s="41"/>
      <c r="AC7" s="41"/>
      <c r="AF7" s="38" t="s">
        <v>271</v>
      </c>
      <c r="AG7" s="38" t="s">
        <v>203</v>
      </c>
      <c r="AP7" s="41"/>
      <c r="BD7" s="165"/>
      <c r="BE7" s="165"/>
      <c r="BF7" s="165"/>
      <c r="BG7" s="166"/>
    </row>
    <row r="8" spans="1:59" x14ac:dyDescent="0.15">
      <c r="A8" s="43" t="s">
        <v>255</v>
      </c>
      <c r="B8" s="70">
        <v>1</v>
      </c>
      <c r="C8" s="41" t="s">
        <v>4</v>
      </c>
      <c r="K8" s="41"/>
      <c r="U8" s="41"/>
      <c r="AC8" s="41"/>
      <c r="AF8" s="38" t="s">
        <v>233</v>
      </c>
      <c r="AG8" s="38" t="s">
        <v>196</v>
      </c>
      <c r="AP8" s="41"/>
      <c r="BD8" s="165"/>
      <c r="BE8" s="165"/>
      <c r="BF8" s="165"/>
      <c r="BG8" s="166"/>
    </row>
    <row r="9" spans="1:59" x14ac:dyDescent="0.15">
      <c r="A9" s="43" t="s">
        <v>218</v>
      </c>
      <c r="B9" s="70">
        <v>5</v>
      </c>
      <c r="C9" s="41" t="s">
        <v>4</v>
      </c>
      <c r="K9" s="41"/>
      <c r="U9" s="41"/>
      <c r="AC9" s="41"/>
      <c r="AF9" s="38" t="s">
        <v>216</v>
      </c>
      <c r="AP9" s="41"/>
      <c r="BD9" s="165"/>
      <c r="BE9" s="165"/>
      <c r="BF9" s="165"/>
      <c r="BG9" s="166"/>
    </row>
    <row r="10" spans="1:59" x14ac:dyDescent="0.15">
      <c r="A10" s="43" t="s">
        <v>226</v>
      </c>
      <c r="B10" s="70">
        <v>3</v>
      </c>
      <c r="C10" s="41" t="s">
        <v>4</v>
      </c>
      <c r="K10" s="41"/>
      <c r="U10" s="41"/>
      <c r="AC10" s="41"/>
      <c r="AF10" s="38" t="s">
        <v>203</v>
      </c>
      <c r="AP10" s="41"/>
      <c r="BD10" s="44"/>
      <c r="BE10" s="44"/>
      <c r="BF10" s="44"/>
      <c r="BG10" s="48"/>
    </row>
    <row r="11" spans="1:59" x14ac:dyDescent="0.15">
      <c r="A11" s="43" t="s">
        <v>243</v>
      </c>
      <c r="B11" s="70">
        <v>4</v>
      </c>
      <c r="C11" s="41" t="s">
        <v>4</v>
      </c>
      <c r="K11" s="41"/>
      <c r="U11" s="41"/>
      <c r="AC11" s="41"/>
      <c r="AF11" s="38" t="s">
        <v>196</v>
      </c>
      <c r="AP11" s="41"/>
      <c r="BD11" s="44"/>
      <c r="BE11" s="44"/>
      <c r="BF11" s="44"/>
      <c r="BG11" s="48"/>
    </row>
    <row r="12" spans="1:59" x14ac:dyDescent="0.15">
      <c r="A12" s="43" t="s">
        <v>252</v>
      </c>
      <c r="B12" s="70">
        <v>2</v>
      </c>
      <c r="C12" s="41" t="s">
        <v>4</v>
      </c>
      <c r="K12" s="41"/>
      <c r="U12" s="41"/>
      <c r="AC12" s="41"/>
      <c r="AF12" s="38" t="s">
        <v>205</v>
      </c>
      <c r="AP12" s="41"/>
      <c r="BD12" s="44"/>
      <c r="BE12" s="44"/>
      <c r="BF12" s="44"/>
      <c r="BG12" s="48"/>
    </row>
    <row r="13" spans="1:59" x14ac:dyDescent="0.15">
      <c r="A13" s="43" t="s">
        <v>281</v>
      </c>
      <c r="B13" s="70">
        <v>2</v>
      </c>
      <c r="C13" s="41" t="s">
        <v>3</v>
      </c>
      <c r="K13" s="41"/>
      <c r="U13" s="41"/>
      <c r="AC13" s="41"/>
      <c r="AP13" s="41"/>
      <c r="AV13" s="38" t="s">
        <v>233</v>
      </c>
      <c r="BG13" s="41"/>
    </row>
    <row r="14" spans="1:59" x14ac:dyDescent="0.15">
      <c r="A14" s="43" t="s">
        <v>212</v>
      </c>
      <c r="B14" s="70">
        <v>3</v>
      </c>
      <c r="C14" s="41" t="s">
        <v>3</v>
      </c>
      <c r="K14" s="41"/>
      <c r="U14" s="41"/>
      <c r="AC14" s="41"/>
      <c r="AP14" s="41"/>
      <c r="AV14" s="38" t="s">
        <v>213</v>
      </c>
      <c r="BG14" s="41"/>
    </row>
    <row r="15" spans="1:59" x14ac:dyDescent="0.15">
      <c r="A15" s="43" t="s">
        <v>321</v>
      </c>
      <c r="B15" s="70">
        <v>1</v>
      </c>
      <c r="C15" s="41" t="s">
        <v>3</v>
      </c>
      <c r="K15" s="41"/>
      <c r="U15" s="41"/>
      <c r="AC15" s="41"/>
      <c r="AP15" s="41"/>
      <c r="AV15" s="38" t="s">
        <v>322</v>
      </c>
      <c r="BG15" s="41"/>
    </row>
    <row r="16" spans="1:59" x14ac:dyDescent="0.15">
      <c r="A16" s="43" t="s">
        <v>264</v>
      </c>
      <c r="B16" s="70">
        <v>2</v>
      </c>
      <c r="C16" s="41" t="s">
        <v>3</v>
      </c>
      <c r="K16" s="41"/>
      <c r="U16" s="41"/>
      <c r="AC16" s="41"/>
      <c r="AP16" s="41"/>
      <c r="AV16" s="38" t="s">
        <v>265</v>
      </c>
      <c r="BG16" s="41"/>
    </row>
    <row r="17" spans="1:59" x14ac:dyDescent="0.15">
      <c r="A17" s="43" t="s">
        <v>254</v>
      </c>
      <c r="B17" s="70">
        <v>2</v>
      </c>
      <c r="C17" s="41" t="s">
        <v>3</v>
      </c>
      <c r="K17" s="41"/>
      <c r="U17" s="41"/>
      <c r="AC17" s="41"/>
      <c r="AP17" s="41"/>
      <c r="AW17" s="38" t="s">
        <v>216</v>
      </c>
      <c r="BG17" s="41"/>
    </row>
    <row r="18" spans="1:59" x14ac:dyDescent="0.15">
      <c r="A18" s="43" t="s">
        <v>337</v>
      </c>
      <c r="B18" s="70">
        <v>1</v>
      </c>
      <c r="C18" s="41" t="s">
        <v>3</v>
      </c>
      <c r="H18" s="39" t="s">
        <v>3</v>
      </c>
      <c r="I18" s="39"/>
      <c r="K18" s="41"/>
      <c r="R18" s="38" t="s">
        <v>3</v>
      </c>
      <c r="U18" s="41"/>
      <c r="AC18" s="41"/>
      <c r="AP18" s="41"/>
      <c r="AU18" s="38" t="s">
        <v>338</v>
      </c>
      <c r="BG18" s="41"/>
    </row>
    <row r="19" spans="1:59" x14ac:dyDescent="0.15">
      <c r="A19" s="43" t="s">
        <v>336</v>
      </c>
      <c r="B19" s="70">
        <v>1</v>
      </c>
      <c r="C19" s="41" t="s">
        <v>3</v>
      </c>
      <c r="H19" s="39" t="s">
        <v>3</v>
      </c>
      <c r="I19" s="39"/>
      <c r="K19" s="41"/>
      <c r="R19" s="38" t="s">
        <v>3</v>
      </c>
      <c r="U19" s="41"/>
      <c r="AC19" s="41"/>
      <c r="AP19" s="41"/>
      <c r="AU19" s="38" t="s">
        <v>265</v>
      </c>
      <c r="BG19" s="41"/>
    </row>
    <row r="20" spans="1:59" x14ac:dyDescent="0.15">
      <c r="A20" s="43" t="s">
        <v>220</v>
      </c>
      <c r="B20" s="70">
        <v>3</v>
      </c>
      <c r="C20" s="41" t="s">
        <v>3</v>
      </c>
      <c r="K20" s="41"/>
      <c r="U20" s="41"/>
      <c r="AC20" s="41"/>
      <c r="AP20" s="41"/>
      <c r="AU20" s="38" t="s">
        <v>201</v>
      </c>
      <c r="BG20" s="41"/>
    </row>
    <row r="21" spans="1:59" x14ac:dyDescent="0.15">
      <c r="A21" s="43" t="s">
        <v>282</v>
      </c>
      <c r="B21" s="70">
        <v>3</v>
      </c>
      <c r="C21" s="41" t="s">
        <v>3</v>
      </c>
      <c r="K21" s="41"/>
      <c r="L21" s="38" t="s">
        <v>4</v>
      </c>
      <c r="U21" s="41"/>
      <c r="AC21" s="41"/>
      <c r="AE21" s="38" t="s">
        <v>203</v>
      </c>
      <c r="AP21" s="41"/>
      <c r="BG21" s="41"/>
    </row>
    <row r="22" spans="1:59" x14ac:dyDescent="0.15">
      <c r="A22" s="43" t="s">
        <v>251</v>
      </c>
      <c r="B22" s="70">
        <v>2</v>
      </c>
      <c r="C22" s="41" t="s">
        <v>3</v>
      </c>
      <c r="K22" s="41"/>
      <c r="L22" s="38" t="s">
        <v>4</v>
      </c>
      <c r="U22" s="41"/>
      <c r="AC22" s="41"/>
      <c r="AE22" s="38" t="s">
        <v>196</v>
      </c>
      <c r="AP22" s="41"/>
      <c r="BG22" s="41"/>
    </row>
    <row r="23" spans="1:59" x14ac:dyDescent="0.15">
      <c r="A23" s="43" t="s">
        <v>320</v>
      </c>
      <c r="B23" s="70">
        <v>1</v>
      </c>
      <c r="C23" s="41" t="s">
        <v>3</v>
      </c>
      <c r="K23" s="41"/>
      <c r="L23" s="38" t="s">
        <v>4</v>
      </c>
      <c r="U23" s="41"/>
      <c r="AC23" s="41"/>
      <c r="AE23" s="38" t="s">
        <v>205</v>
      </c>
      <c r="AP23" s="41"/>
      <c r="BG23" s="41"/>
    </row>
    <row r="24" spans="1:59" x14ac:dyDescent="0.15">
      <c r="A24" s="43" t="s">
        <v>301</v>
      </c>
      <c r="B24" s="70">
        <v>1</v>
      </c>
      <c r="C24" s="41" t="s">
        <v>3</v>
      </c>
      <c r="K24" s="41"/>
      <c r="P24" s="38" t="s">
        <v>3</v>
      </c>
      <c r="U24" s="41"/>
      <c r="AC24" s="41"/>
      <c r="AE24" s="38" t="s">
        <v>302</v>
      </c>
      <c r="AK24" s="53" t="s">
        <v>245</v>
      </c>
      <c r="AP24" s="41"/>
      <c r="BG24" s="41"/>
    </row>
    <row r="25" spans="1:59" x14ac:dyDescent="0.15">
      <c r="A25" s="43" t="s">
        <v>285</v>
      </c>
      <c r="B25" s="70">
        <v>2</v>
      </c>
      <c r="C25" s="41" t="s">
        <v>3</v>
      </c>
      <c r="K25" s="41"/>
      <c r="L25" s="38" t="s">
        <v>3</v>
      </c>
      <c r="U25" s="41"/>
      <c r="AC25" s="41"/>
      <c r="AE25" s="38" t="s">
        <v>273</v>
      </c>
      <c r="AP25" s="41"/>
      <c r="BG25" s="41"/>
    </row>
    <row r="26" spans="1:59" x14ac:dyDescent="0.15">
      <c r="A26" s="43" t="s">
        <v>294</v>
      </c>
      <c r="B26" s="70">
        <v>1</v>
      </c>
      <c r="C26" s="41" t="s">
        <v>3</v>
      </c>
      <c r="K26" s="41"/>
      <c r="L26" s="38" t="s">
        <v>3</v>
      </c>
      <c r="U26" s="41"/>
      <c r="AC26" s="41"/>
      <c r="AE26" s="38" t="s">
        <v>295</v>
      </c>
      <c r="AP26" s="41"/>
      <c r="BG26" s="41"/>
    </row>
    <row r="27" spans="1:59" x14ac:dyDescent="0.15">
      <c r="A27" s="43" t="s">
        <v>235</v>
      </c>
      <c r="B27" s="70">
        <v>4</v>
      </c>
      <c r="C27" s="41" t="s">
        <v>3</v>
      </c>
      <c r="K27" s="41"/>
      <c r="U27" s="41"/>
      <c r="AC27" s="41"/>
      <c r="AP27" s="41"/>
      <c r="AU27" s="38" t="s">
        <v>236</v>
      </c>
      <c r="BG27" s="41"/>
    </row>
    <row r="28" spans="1:59" x14ac:dyDescent="0.15">
      <c r="A28" s="43" t="s">
        <v>250</v>
      </c>
      <c r="B28" s="70">
        <v>1</v>
      </c>
      <c r="C28" s="41" t="s">
        <v>3</v>
      </c>
      <c r="K28" s="41"/>
      <c r="N28" s="38" t="s">
        <v>3</v>
      </c>
      <c r="U28" s="41"/>
      <c r="AC28" s="41"/>
      <c r="AE28" s="38" t="s">
        <v>216</v>
      </c>
      <c r="AP28" s="41"/>
      <c r="BG28" s="41"/>
    </row>
    <row r="29" spans="1:59" x14ac:dyDescent="0.15">
      <c r="A29" s="43" t="s">
        <v>276</v>
      </c>
      <c r="B29" s="70">
        <v>2</v>
      </c>
      <c r="C29" s="41" t="s">
        <v>3</v>
      </c>
      <c r="K29" s="41"/>
      <c r="N29" s="38" t="s">
        <v>3</v>
      </c>
      <c r="U29" s="41"/>
      <c r="AC29" s="41"/>
      <c r="AE29" s="38" t="s">
        <v>203</v>
      </c>
      <c r="AP29" s="41"/>
      <c r="BG29" s="41"/>
    </row>
    <row r="30" spans="1:59" x14ac:dyDescent="0.15">
      <c r="A30" s="43" t="s">
        <v>241</v>
      </c>
      <c r="B30" s="70">
        <v>3</v>
      </c>
      <c r="C30" s="41" t="s">
        <v>3</v>
      </c>
      <c r="K30" s="41"/>
      <c r="N30" s="38" t="s">
        <v>3</v>
      </c>
      <c r="U30" s="41"/>
      <c r="AC30" s="41"/>
      <c r="AE30" s="38" t="s">
        <v>205</v>
      </c>
      <c r="AP30" s="41"/>
      <c r="BG30" s="41"/>
    </row>
    <row r="31" spans="1:59" x14ac:dyDescent="0.15">
      <c r="A31" s="43" t="s">
        <v>256</v>
      </c>
      <c r="B31" s="70">
        <v>3</v>
      </c>
      <c r="C31" s="41" t="s">
        <v>3</v>
      </c>
      <c r="H31" s="38" t="s">
        <v>4</v>
      </c>
      <c r="K31" s="41"/>
      <c r="N31" s="38" t="s">
        <v>3</v>
      </c>
      <c r="U31" s="41"/>
      <c r="AC31" s="41"/>
      <c r="AP31" s="41"/>
      <c r="AU31" s="38" t="s">
        <v>216</v>
      </c>
      <c r="BG31" s="41"/>
    </row>
    <row r="32" spans="1:59" x14ac:dyDescent="0.15">
      <c r="A32" s="43" t="s">
        <v>335</v>
      </c>
      <c r="B32" s="70">
        <v>1</v>
      </c>
      <c r="C32" s="41" t="s">
        <v>3</v>
      </c>
      <c r="H32" s="38" t="s">
        <v>4</v>
      </c>
      <c r="K32" s="41"/>
      <c r="N32" s="38" t="s">
        <v>3</v>
      </c>
      <c r="U32" s="41"/>
      <c r="AC32" s="41"/>
      <c r="AP32" s="41"/>
      <c r="AU32" s="38" t="s">
        <v>203</v>
      </c>
      <c r="BG32" s="41"/>
    </row>
    <row r="33" spans="1:59" x14ac:dyDescent="0.15">
      <c r="A33" s="43" t="s">
        <v>198</v>
      </c>
      <c r="B33" s="70">
        <v>1</v>
      </c>
      <c r="C33" s="41" t="s">
        <v>3</v>
      </c>
      <c r="H33" s="38" t="s">
        <v>4</v>
      </c>
      <c r="K33" s="41"/>
      <c r="L33" s="38" t="s">
        <v>3</v>
      </c>
      <c r="U33" s="41"/>
      <c r="AC33" s="41"/>
      <c r="AP33" s="41"/>
      <c r="AU33" s="38" t="s">
        <v>224</v>
      </c>
      <c r="BG33" s="41"/>
    </row>
    <row r="34" spans="1:59" x14ac:dyDescent="0.15">
      <c r="A34" s="43" t="s">
        <v>268</v>
      </c>
      <c r="B34" s="81">
        <v>1</v>
      </c>
      <c r="C34" s="41" t="s">
        <v>3</v>
      </c>
      <c r="K34" s="41"/>
      <c r="O34" s="38" t="s">
        <v>3</v>
      </c>
      <c r="U34" s="41"/>
      <c r="AC34" s="41"/>
      <c r="AP34" s="41"/>
      <c r="AU34" s="38" t="s">
        <v>213</v>
      </c>
      <c r="BG34" s="41"/>
    </row>
    <row r="35" spans="1:59" x14ac:dyDescent="0.15">
      <c r="A35" s="43" t="s">
        <v>259</v>
      </c>
      <c r="B35" s="81">
        <v>2</v>
      </c>
      <c r="C35" s="41" t="s">
        <v>3</v>
      </c>
      <c r="K35" s="41"/>
      <c r="U35" s="41"/>
      <c r="AC35" s="41"/>
      <c r="AP35" s="41"/>
      <c r="AX35" s="38" t="s">
        <v>203</v>
      </c>
      <c r="BG35" s="41"/>
    </row>
    <row r="36" spans="1:59" x14ac:dyDescent="0.15">
      <c r="A36" s="43" t="s">
        <v>253</v>
      </c>
      <c r="B36" s="81">
        <v>8</v>
      </c>
      <c r="C36" s="41" t="s">
        <v>3</v>
      </c>
      <c r="K36" s="41"/>
      <c r="U36" s="41"/>
      <c r="AC36" s="41"/>
      <c r="AE36" s="38" t="s">
        <v>236</v>
      </c>
      <c r="AP36" s="41"/>
      <c r="BG36" s="41"/>
    </row>
    <row r="37" spans="1:59" x14ac:dyDescent="0.15">
      <c r="A37" s="43" t="s">
        <v>418</v>
      </c>
      <c r="B37" s="81">
        <v>1</v>
      </c>
      <c r="C37" s="41" t="s">
        <v>3</v>
      </c>
      <c r="H37" s="38" t="s">
        <v>3</v>
      </c>
      <c r="K37" s="41"/>
      <c r="L37" s="38" t="s">
        <v>3</v>
      </c>
      <c r="U37" s="41"/>
      <c r="AC37" s="41"/>
      <c r="AP37" s="41"/>
      <c r="AU37" s="38" t="s">
        <v>339</v>
      </c>
      <c r="BG37" s="41"/>
    </row>
    <row r="38" spans="1:59" x14ac:dyDescent="0.15">
      <c r="A38" s="43" t="s">
        <v>340</v>
      </c>
      <c r="B38" s="81">
        <v>1</v>
      </c>
      <c r="C38" s="41" t="s">
        <v>3</v>
      </c>
      <c r="K38" s="41"/>
      <c r="L38" s="38" t="s">
        <v>3</v>
      </c>
      <c r="U38" s="41"/>
      <c r="V38" s="38" t="s">
        <v>3</v>
      </c>
      <c r="AC38" s="41"/>
      <c r="AE38" s="38" t="s">
        <v>341</v>
      </c>
      <c r="AP38" s="41"/>
      <c r="BG38" s="41"/>
    </row>
    <row r="39" spans="1:59" x14ac:dyDescent="0.15">
      <c r="A39" s="43" t="s">
        <v>315</v>
      </c>
      <c r="B39" s="70">
        <v>1</v>
      </c>
      <c r="C39" s="41" t="s">
        <v>3</v>
      </c>
      <c r="K39" s="41"/>
      <c r="U39" s="41"/>
      <c r="X39" s="38" t="s">
        <v>3</v>
      </c>
      <c r="AC39" s="41"/>
      <c r="AE39" s="38" t="s">
        <v>193</v>
      </c>
      <c r="AP39" s="41"/>
      <c r="BG39" s="41"/>
    </row>
    <row r="40" spans="1:59" x14ac:dyDescent="0.15">
      <c r="A40" s="43" t="s">
        <v>100</v>
      </c>
      <c r="B40" s="81">
        <v>1</v>
      </c>
      <c r="C40" s="41" t="s">
        <v>4</v>
      </c>
      <c r="D40" s="38" t="s">
        <v>4</v>
      </c>
      <c r="K40" s="41"/>
      <c r="U40" s="41"/>
      <c r="Z40" s="38" t="s">
        <v>4</v>
      </c>
      <c r="AC40" s="41"/>
      <c r="AK40" s="38" t="s">
        <v>290</v>
      </c>
      <c r="AP40" s="41"/>
      <c r="BG40" s="41"/>
    </row>
    <row r="41" spans="1:59" x14ac:dyDescent="0.15">
      <c r="A41" s="43" t="s">
        <v>101</v>
      </c>
      <c r="B41" s="81">
        <v>1</v>
      </c>
      <c r="C41" s="41" t="s">
        <v>4</v>
      </c>
      <c r="K41" s="41"/>
      <c r="U41" s="41"/>
      <c r="Z41" s="38" t="s">
        <v>4</v>
      </c>
      <c r="AC41" s="41"/>
      <c r="AP41" s="41"/>
      <c r="AU41" s="38" t="s">
        <v>291</v>
      </c>
      <c r="BA41" s="38" t="s">
        <v>287</v>
      </c>
      <c r="BG41" s="41"/>
    </row>
    <row r="42" spans="1:59" x14ac:dyDescent="0.15">
      <c r="A42" s="43" t="s">
        <v>107</v>
      </c>
      <c r="B42" s="81">
        <v>1</v>
      </c>
      <c r="C42" s="41" t="s">
        <v>4</v>
      </c>
      <c r="K42" s="41"/>
      <c r="U42" s="41"/>
      <c r="Z42" s="38" t="s">
        <v>4</v>
      </c>
      <c r="AC42" s="41"/>
      <c r="AM42" s="38" t="s">
        <v>292</v>
      </c>
      <c r="AP42" s="41"/>
      <c r="AU42" s="38" t="s">
        <v>193</v>
      </c>
      <c r="BA42" s="38" t="s">
        <v>287</v>
      </c>
      <c r="BG42" s="41"/>
    </row>
    <row r="43" spans="1:59" x14ac:dyDescent="0.15">
      <c r="A43" s="61" t="s">
        <v>109</v>
      </c>
      <c r="B43" s="85">
        <v>1</v>
      </c>
      <c r="C43" s="47" t="s">
        <v>4</v>
      </c>
      <c r="D43" s="46"/>
      <c r="E43" s="46"/>
      <c r="F43" s="46"/>
      <c r="G43" s="46"/>
      <c r="H43" s="46"/>
      <c r="I43" s="46"/>
      <c r="J43" s="46"/>
      <c r="K43" s="47"/>
      <c r="L43" s="46"/>
      <c r="M43" s="46"/>
      <c r="N43" s="46"/>
      <c r="O43" s="46"/>
      <c r="P43" s="46"/>
      <c r="Q43" s="46"/>
      <c r="R43" s="46"/>
      <c r="S43" s="46"/>
      <c r="T43" s="46"/>
      <c r="U43" s="47"/>
      <c r="V43" s="46"/>
      <c r="W43" s="46"/>
      <c r="X43" s="46"/>
      <c r="Y43" s="46"/>
      <c r="Z43" s="46" t="s">
        <v>4</v>
      </c>
      <c r="AA43" s="46"/>
      <c r="AB43" s="46"/>
      <c r="AC43" s="47"/>
      <c r="AD43" s="46"/>
      <c r="AE43" s="46"/>
      <c r="AF43" s="46"/>
      <c r="AG43" s="46"/>
      <c r="AH43" s="46"/>
      <c r="AI43" s="46"/>
      <c r="AJ43" s="46"/>
      <c r="AK43" s="46"/>
      <c r="AL43" s="46"/>
      <c r="AM43" s="46" t="s">
        <v>303</v>
      </c>
      <c r="AN43" s="46"/>
      <c r="AO43" s="46"/>
      <c r="AP43" s="47"/>
      <c r="AQ43" s="46"/>
      <c r="AR43" s="46"/>
      <c r="AS43" s="46"/>
      <c r="AT43" s="46"/>
      <c r="AU43" s="46" t="s">
        <v>304</v>
      </c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7"/>
    </row>
    <row r="44" spans="1:59" x14ac:dyDescent="0.15">
      <c r="A44" s="43" t="s">
        <v>298</v>
      </c>
      <c r="B44" s="81">
        <v>1</v>
      </c>
      <c r="C44" s="41"/>
      <c r="G44" s="38" t="s">
        <v>4</v>
      </c>
      <c r="K44" s="41"/>
      <c r="U44" s="41"/>
      <c r="Z44" s="38" t="s">
        <v>4</v>
      </c>
      <c r="AC44" s="41"/>
      <c r="AI44" s="38" t="s">
        <v>4</v>
      </c>
      <c r="AP44" s="41"/>
      <c r="AW44" s="38" t="s">
        <v>299</v>
      </c>
      <c r="BG44" s="41"/>
    </row>
    <row r="45" spans="1:59" x14ac:dyDescent="0.15">
      <c r="A45" s="45" t="s">
        <v>312</v>
      </c>
      <c r="B45" s="81">
        <v>1</v>
      </c>
      <c r="C45" s="41"/>
      <c r="I45" s="38" t="s">
        <v>3</v>
      </c>
      <c r="K45" s="41"/>
      <c r="U45" s="41"/>
      <c r="V45" s="38" t="s">
        <v>4</v>
      </c>
      <c r="AC45" s="41"/>
      <c r="AE45" s="38" t="s">
        <v>314</v>
      </c>
      <c r="AP45" s="41"/>
      <c r="BG45" s="41"/>
    </row>
    <row r="46" spans="1:59" x14ac:dyDescent="0.15">
      <c r="A46" s="45" t="s">
        <v>342</v>
      </c>
      <c r="B46" s="81">
        <v>1</v>
      </c>
      <c r="C46" s="41"/>
      <c r="K46" s="41"/>
      <c r="U46" s="41"/>
      <c r="AC46" s="41"/>
      <c r="AP46" s="41"/>
      <c r="AS46" s="78" t="s">
        <v>205</v>
      </c>
      <c r="BG46" s="41"/>
    </row>
    <row r="47" spans="1:59" x14ac:dyDescent="0.15">
      <c r="A47" s="45" t="s">
        <v>323</v>
      </c>
      <c r="B47" s="81">
        <v>1</v>
      </c>
      <c r="C47" s="41"/>
      <c r="D47" s="38" t="s">
        <v>3</v>
      </c>
      <c r="K47" s="41"/>
      <c r="T47" s="38" t="s">
        <v>3</v>
      </c>
      <c r="U47" s="41"/>
      <c r="W47" s="38" t="s">
        <v>3</v>
      </c>
      <c r="AC47" s="41"/>
      <c r="AP47" s="41"/>
      <c r="AS47" s="38" t="s">
        <v>324</v>
      </c>
      <c r="BG47" s="41"/>
    </row>
    <row r="48" spans="1:59" x14ac:dyDescent="0.15">
      <c r="A48" s="45" t="s">
        <v>326</v>
      </c>
      <c r="B48" s="81">
        <v>1</v>
      </c>
      <c r="C48" s="41"/>
      <c r="D48" s="38" t="s">
        <v>3</v>
      </c>
      <c r="K48" s="41"/>
      <c r="Q48" s="38" t="s">
        <v>3</v>
      </c>
      <c r="U48" s="41"/>
      <c r="V48" s="38" t="s">
        <v>4</v>
      </c>
      <c r="AC48" s="41"/>
      <c r="AF48" s="38" t="s">
        <v>327</v>
      </c>
      <c r="AP48" s="41"/>
      <c r="BG48" s="41"/>
    </row>
    <row r="49" spans="1:59" x14ac:dyDescent="0.15">
      <c r="A49" s="43" t="s">
        <v>227</v>
      </c>
      <c r="B49" s="81">
        <v>1</v>
      </c>
      <c r="C49" s="41"/>
      <c r="K49" s="41" t="s">
        <v>3</v>
      </c>
      <c r="U49" s="41"/>
      <c r="V49" s="38" t="s">
        <v>3</v>
      </c>
      <c r="AC49" s="41"/>
      <c r="AD49" s="38" t="s">
        <v>228</v>
      </c>
      <c r="AP49" s="41"/>
      <c r="BG49" s="41"/>
    </row>
    <row r="50" spans="1:59" x14ac:dyDescent="0.15">
      <c r="A50" s="43" t="s">
        <v>261</v>
      </c>
      <c r="B50" s="81">
        <v>1</v>
      </c>
      <c r="C50" s="41"/>
      <c r="K50" s="41" t="s">
        <v>3</v>
      </c>
      <c r="U50" s="41"/>
      <c r="V50" s="38" t="s">
        <v>3</v>
      </c>
      <c r="AC50" s="41"/>
      <c r="AD50" s="38" t="s">
        <v>262</v>
      </c>
      <c r="AP50" s="41"/>
      <c r="BG50" s="41"/>
    </row>
    <row r="51" spans="1:59" x14ac:dyDescent="0.15">
      <c r="A51" s="43" t="s">
        <v>275</v>
      </c>
      <c r="B51" s="81">
        <v>2</v>
      </c>
      <c r="C51" s="41"/>
      <c r="K51" s="41"/>
      <c r="P51" s="38" t="s">
        <v>3</v>
      </c>
      <c r="U51" s="41"/>
      <c r="Z51" s="38" t="s">
        <v>3</v>
      </c>
      <c r="AC51" s="41"/>
      <c r="AP51" s="41"/>
      <c r="AU51" s="38" t="s">
        <v>203</v>
      </c>
      <c r="AY51" s="38" t="s">
        <v>287</v>
      </c>
      <c r="BG51" s="41"/>
    </row>
    <row r="52" spans="1:59" x14ac:dyDescent="0.15">
      <c r="A52" s="43" t="s">
        <v>309</v>
      </c>
      <c r="B52" s="81">
        <v>1</v>
      </c>
      <c r="C52" s="41"/>
      <c r="K52" s="41"/>
      <c r="P52" s="38" t="s">
        <v>3</v>
      </c>
      <c r="U52" s="41"/>
      <c r="Z52" s="38" t="s">
        <v>3</v>
      </c>
      <c r="AC52" s="41"/>
      <c r="AP52" s="41"/>
      <c r="AU52" s="38" t="s">
        <v>205</v>
      </c>
      <c r="AY52" s="38" t="s">
        <v>287</v>
      </c>
      <c r="BG52" s="41"/>
    </row>
    <row r="53" spans="1:59" x14ac:dyDescent="0.15">
      <c r="A53" s="43" t="s">
        <v>331</v>
      </c>
      <c r="B53" s="81">
        <v>1</v>
      </c>
      <c r="C53" s="41"/>
      <c r="E53" s="38" t="s">
        <v>3</v>
      </c>
      <c r="K53" s="41"/>
      <c r="U53" s="41"/>
      <c r="Z53" s="38" t="s">
        <v>3</v>
      </c>
      <c r="AC53" s="41"/>
      <c r="AP53" s="41"/>
      <c r="AS53" s="38" t="s">
        <v>332</v>
      </c>
      <c r="BG53" s="41"/>
    </row>
    <row r="54" spans="1:59" x14ac:dyDescent="0.15">
      <c r="A54" s="43" t="s">
        <v>300</v>
      </c>
      <c r="B54" s="81">
        <v>1</v>
      </c>
      <c r="C54" s="41"/>
      <c r="E54" s="38" t="s">
        <v>3</v>
      </c>
      <c r="K54" s="41"/>
      <c r="U54" s="41"/>
      <c r="Z54" s="38" t="s">
        <v>3</v>
      </c>
      <c r="AC54" s="41"/>
      <c r="AP54" s="41"/>
      <c r="AS54" s="38" t="s">
        <v>205</v>
      </c>
      <c r="BG54" s="41"/>
    </row>
    <row r="55" spans="1:59" x14ac:dyDescent="0.15">
      <c r="A55" s="43" t="s">
        <v>239</v>
      </c>
      <c r="B55" s="81">
        <v>1</v>
      </c>
      <c r="C55" s="41"/>
      <c r="D55" s="38" t="s">
        <v>3</v>
      </c>
      <c r="K55" s="41"/>
      <c r="U55" s="41" t="s">
        <v>3</v>
      </c>
      <c r="Z55" s="38" t="s">
        <v>3</v>
      </c>
      <c r="AC55" s="41"/>
      <c r="AP55" s="41"/>
      <c r="AS55" s="38" t="s">
        <v>240</v>
      </c>
      <c r="BG55" s="41"/>
    </row>
    <row r="56" spans="1:59" x14ac:dyDescent="0.15">
      <c r="A56" s="43" t="s">
        <v>404</v>
      </c>
      <c r="B56" s="81">
        <v>1</v>
      </c>
      <c r="C56" s="41"/>
      <c r="K56" s="41" t="s">
        <v>3</v>
      </c>
      <c r="U56" s="41"/>
      <c r="AB56" s="38" t="s">
        <v>3</v>
      </c>
      <c r="AC56" s="41"/>
      <c r="AD56" s="38" t="s">
        <v>302</v>
      </c>
      <c r="AP56" s="41"/>
      <c r="BG56" s="41"/>
    </row>
    <row r="57" spans="1:59" x14ac:dyDescent="0.15">
      <c r="A57" s="43" t="s">
        <v>329</v>
      </c>
      <c r="B57" s="81">
        <v>1</v>
      </c>
      <c r="C57" s="41"/>
      <c r="H57" s="38" t="s">
        <v>3</v>
      </c>
      <c r="K57" s="41"/>
      <c r="T57" s="38" t="s">
        <v>3</v>
      </c>
      <c r="U57" s="41"/>
      <c r="Y57" s="38" t="s">
        <v>3</v>
      </c>
      <c r="AC57" s="41"/>
      <c r="AP57" s="41"/>
      <c r="BB57" s="38" t="s">
        <v>203</v>
      </c>
      <c r="BC57" s="38" t="s">
        <v>203</v>
      </c>
      <c r="BG57" s="41"/>
    </row>
    <row r="58" spans="1:59" x14ac:dyDescent="0.15">
      <c r="A58" s="43" t="s">
        <v>319</v>
      </c>
      <c r="B58" s="81">
        <v>1</v>
      </c>
      <c r="C58" s="41"/>
      <c r="D58" s="38" t="s">
        <v>3</v>
      </c>
      <c r="K58" s="41"/>
      <c r="T58" s="38" t="s">
        <v>3</v>
      </c>
      <c r="U58" s="41"/>
      <c r="V58" s="38" t="s">
        <v>3</v>
      </c>
      <c r="AC58" s="41"/>
      <c r="AE58" s="39" t="s">
        <v>296</v>
      </c>
      <c r="AH58" s="38" t="s">
        <v>267</v>
      </c>
      <c r="AP58" s="41"/>
      <c r="BG58" s="41"/>
    </row>
    <row r="59" spans="1:59" x14ac:dyDescent="0.15">
      <c r="A59" s="43" t="s">
        <v>330</v>
      </c>
      <c r="B59" s="81">
        <v>1</v>
      </c>
      <c r="C59" s="41"/>
      <c r="D59" s="38" t="s">
        <v>3</v>
      </c>
      <c r="K59" s="41"/>
      <c r="T59" s="38" t="s">
        <v>3</v>
      </c>
      <c r="U59" s="41"/>
      <c r="V59" s="38" t="s">
        <v>3</v>
      </c>
      <c r="AC59" s="41"/>
      <c r="AE59" s="38" t="s">
        <v>216</v>
      </c>
      <c r="AN59" s="38" t="s">
        <v>203</v>
      </c>
      <c r="AP59" s="41"/>
      <c r="BG59" s="41"/>
    </row>
    <row r="60" spans="1:59" x14ac:dyDescent="0.15">
      <c r="A60" s="43" t="s">
        <v>325</v>
      </c>
      <c r="B60" s="81">
        <v>1</v>
      </c>
      <c r="C60" s="41"/>
      <c r="D60" s="38" t="s">
        <v>3</v>
      </c>
      <c r="K60" s="41"/>
      <c r="T60" s="38" t="s">
        <v>3</v>
      </c>
      <c r="U60" s="41"/>
      <c r="V60" s="38" t="s">
        <v>3</v>
      </c>
      <c r="AC60" s="41"/>
      <c r="AE60" s="38" t="s">
        <v>203</v>
      </c>
      <c r="AN60" s="38" t="s">
        <v>205</v>
      </c>
      <c r="AP60" s="41"/>
      <c r="BG60" s="41"/>
    </row>
    <row r="61" spans="1:59" x14ac:dyDescent="0.15">
      <c r="A61" s="43" t="s">
        <v>334</v>
      </c>
      <c r="B61" s="81">
        <v>1</v>
      </c>
      <c r="C61" s="41"/>
      <c r="H61" s="38" t="s">
        <v>3</v>
      </c>
      <c r="K61" s="41"/>
      <c r="U61" s="41"/>
      <c r="Y61" s="38" t="s">
        <v>3</v>
      </c>
      <c r="AC61" s="41"/>
      <c r="AN61" s="38" t="s">
        <v>230</v>
      </c>
      <c r="AP61" s="41"/>
      <c r="BG61" s="41"/>
    </row>
    <row r="62" spans="1:59" x14ac:dyDescent="0.15">
      <c r="A62" s="43" t="s">
        <v>333</v>
      </c>
      <c r="B62" s="81">
        <v>2</v>
      </c>
      <c r="C62" s="41"/>
      <c r="D62" s="38" t="s">
        <v>3</v>
      </c>
      <c r="K62" s="41"/>
      <c r="U62" s="41" t="s">
        <v>3</v>
      </c>
      <c r="W62" s="38" t="s">
        <v>3</v>
      </c>
      <c r="AC62" s="41"/>
      <c r="AP62" s="41"/>
      <c r="AS62" s="38" t="s">
        <v>240</v>
      </c>
      <c r="BG62" s="41"/>
    </row>
    <row r="63" spans="1:59" x14ac:dyDescent="0.15">
      <c r="A63" s="43" t="s">
        <v>284</v>
      </c>
      <c r="B63" s="81">
        <v>2</v>
      </c>
      <c r="C63" s="41"/>
      <c r="D63" s="38" t="s">
        <v>3</v>
      </c>
      <c r="K63" s="41"/>
      <c r="U63" s="41" t="s">
        <v>3</v>
      </c>
      <c r="W63" s="38" t="s">
        <v>3</v>
      </c>
      <c r="AC63" s="41"/>
      <c r="AP63" s="41"/>
      <c r="AS63" s="38" t="s">
        <v>267</v>
      </c>
      <c r="BG63" s="41"/>
    </row>
    <row r="64" spans="1:59" x14ac:dyDescent="0.15">
      <c r="A64" s="43" t="s">
        <v>289</v>
      </c>
      <c r="B64" s="81">
        <v>1</v>
      </c>
      <c r="C64" s="41"/>
      <c r="E64" s="38" t="s">
        <v>98</v>
      </c>
      <c r="K64" s="41"/>
      <c r="U64" s="41"/>
      <c r="Z64" s="38" t="s">
        <v>4</v>
      </c>
      <c r="AC64" s="41"/>
      <c r="AP64" s="41" t="s">
        <v>207</v>
      </c>
      <c r="BG64" s="41"/>
    </row>
    <row r="65" spans="1:61" x14ac:dyDescent="0.15">
      <c r="A65" s="43" t="s">
        <v>317</v>
      </c>
      <c r="B65" s="81">
        <v>1</v>
      </c>
      <c r="C65" s="41"/>
      <c r="D65" s="38" t="s">
        <v>4</v>
      </c>
      <c r="K65" s="41"/>
      <c r="T65" s="38" t="s">
        <v>4</v>
      </c>
      <c r="U65" s="41"/>
      <c r="W65" s="38" t="s">
        <v>4</v>
      </c>
      <c r="AC65" s="41"/>
      <c r="AP65" s="41"/>
      <c r="AS65" s="38" t="s">
        <v>318</v>
      </c>
      <c r="BG65" s="41"/>
    </row>
    <row r="66" spans="1:61" x14ac:dyDescent="0.15">
      <c r="A66" s="43" t="s">
        <v>102</v>
      </c>
      <c r="B66" s="81">
        <v>1</v>
      </c>
      <c r="C66" s="41"/>
      <c r="F66" s="38" t="s">
        <v>4</v>
      </c>
      <c r="K66" s="41"/>
      <c r="Q66" s="38" t="s">
        <v>4</v>
      </c>
      <c r="U66" s="41" t="s">
        <v>4</v>
      </c>
      <c r="Z66" s="38" t="s">
        <v>4</v>
      </c>
      <c r="AC66" s="41"/>
      <c r="AP66" s="41"/>
      <c r="AV66" s="38" t="s">
        <v>287</v>
      </c>
      <c r="BG66" s="41"/>
    </row>
    <row r="67" spans="1:61" s="46" customFormat="1" x14ac:dyDescent="0.15">
      <c r="A67" s="61" t="s">
        <v>459</v>
      </c>
      <c r="B67" s="85">
        <v>1</v>
      </c>
      <c r="C67" s="47"/>
      <c r="J67" s="46" t="s">
        <v>4</v>
      </c>
      <c r="K67" s="47"/>
      <c r="U67" s="47"/>
      <c r="AB67" s="46" t="s">
        <v>4</v>
      </c>
      <c r="AC67" s="47"/>
      <c r="AD67" s="46" t="s">
        <v>296</v>
      </c>
      <c r="AM67" s="46" t="s">
        <v>297</v>
      </c>
      <c r="AP67" s="47"/>
      <c r="BG67" s="47"/>
    </row>
    <row r="68" spans="1:61" x14ac:dyDescent="0.15">
      <c r="A68" s="43" t="s">
        <v>311</v>
      </c>
      <c r="B68" s="81">
        <v>22</v>
      </c>
      <c r="C68" s="41"/>
      <c r="K68" s="41"/>
      <c r="U68" s="41"/>
      <c r="AC68" s="41"/>
      <c r="AP68" s="41"/>
      <c r="BG68" s="41"/>
    </row>
    <row r="69" spans="1:61" x14ac:dyDescent="0.15">
      <c r="B69" s="81">
        <f>SUM(B5:B68)</f>
        <v>132</v>
      </c>
      <c r="C69" s="41"/>
      <c r="K69" s="41"/>
      <c r="U69" s="41"/>
      <c r="AC69" s="41"/>
      <c r="AP69" s="41"/>
      <c r="BG69" s="41"/>
    </row>
    <row r="70" spans="1:61" x14ac:dyDescent="0.15">
      <c r="A70" s="52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</row>
    <row r="71" spans="1:61" x14ac:dyDescent="0.15">
      <c r="A71" s="52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</row>
    <row r="72" spans="1:61" x14ac:dyDescent="0.15">
      <c r="A72" s="52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</row>
    <row r="73" spans="1:61" x14ac:dyDescent="0.15">
      <c r="A73" s="52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</row>
    <row r="74" spans="1:61" x14ac:dyDescent="0.15">
      <c r="A74" s="52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</row>
    <row r="75" spans="1:61" x14ac:dyDescent="0.15">
      <c r="A75" s="5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</row>
    <row r="76" spans="1:61" x14ac:dyDescent="0.15">
      <c r="A76" s="52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</row>
    <row r="77" spans="1:61" x14ac:dyDescent="0.15">
      <c r="A77" s="5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</row>
    <row r="78" spans="1:61" x14ac:dyDescent="0.15">
      <c r="A78" s="52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</row>
    <row r="79" spans="1:61" x14ac:dyDescent="0.15">
      <c r="A79" s="52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</row>
    <row r="80" spans="1:61" x14ac:dyDescent="0.15">
      <c r="A80" s="52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</row>
    <row r="81" spans="1:61" x14ac:dyDescent="0.15">
      <c r="A81" s="52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</row>
    <row r="82" spans="1:61" x14ac:dyDescent="0.15">
      <c r="A82" s="52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</row>
    <row r="83" spans="1:61" x14ac:dyDescent="0.15">
      <c r="A83" s="52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</row>
    <row r="84" spans="1:61" x14ac:dyDescent="0.15">
      <c r="A84" s="52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</row>
    <row r="85" spans="1:61" x14ac:dyDescent="0.1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</row>
    <row r="86" spans="1:61" x14ac:dyDescent="0.15">
      <c r="A86" s="52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</row>
    <row r="87" spans="1:61" x14ac:dyDescent="0.15">
      <c r="A87" s="52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</row>
    <row r="88" spans="1:61" x14ac:dyDescent="0.15">
      <c r="A88" s="52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</row>
    <row r="89" spans="1:61" x14ac:dyDescent="0.15">
      <c r="A89" s="52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</row>
  </sheetData>
  <mergeCells count="51">
    <mergeCell ref="BD5:BG9"/>
    <mergeCell ref="B1:B4"/>
    <mergeCell ref="BA3:BA4"/>
    <mergeCell ref="BB3:BD3"/>
    <mergeCell ref="AC3:AC4"/>
    <mergeCell ref="AS2:AT3"/>
    <mergeCell ref="AU2:AY2"/>
    <mergeCell ref="AZ2:BG2"/>
    <mergeCell ref="L3:L4"/>
    <mergeCell ref="M3:M4"/>
    <mergeCell ref="O3:O4"/>
    <mergeCell ref="P3:P4"/>
    <mergeCell ref="Q3:Q4"/>
    <mergeCell ref="C1:C4"/>
    <mergeCell ref="D1:K1"/>
    <mergeCell ref="L1:U1"/>
    <mergeCell ref="A1:A4"/>
    <mergeCell ref="AR3:AR4"/>
    <mergeCell ref="AU3:AU4"/>
    <mergeCell ref="AV3:AY3"/>
    <mergeCell ref="AZ3:AZ4"/>
    <mergeCell ref="AE3:AE4"/>
    <mergeCell ref="AF3:AH3"/>
    <mergeCell ref="AJ3:AM3"/>
    <mergeCell ref="AN3:AO3"/>
    <mergeCell ref="AP3:AP4"/>
    <mergeCell ref="AQ3:AQ4"/>
    <mergeCell ref="V3:V4"/>
    <mergeCell ref="W3:X3"/>
    <mergeCell ref="Y3:Y4"/>
    <mergeCell ref="Z3:Z4"/>
    <mergeCell ref="AA3:AB3"/>
    <mergeCell ref="V1:AC2"/>
    <mergeCell ref="AD1:AP1"/>
    <mergeCell ref="R3:R4"/>
    <mergeCell ref="S3:S4"/>
    <mergeCell ref="D2:G3"/>
    <mergeCell ref="H2:K3"/>
    <mergeCell ref="N2:N4"/>
    <mergeCell ref="P2:Q2"/>
    <mergeCell ref="R2:U2"/>
    <mergeCell ref="T3:T4"/>
    <mergeCell ref="U3:U4"/>
    <mergeCell ref="AQ1:BG1"/>
    <mergeCell ref="AD2:AD4"/>
    <mergeCell ref="AE2:AI2"/>
    <mergeCell ref="AJ2:AO2"/>
    <mergeCell ref="AQ2:AR2"/>
    <mergeCell ref="BE3:BE4"/>
    <mergeCell ref="BF3:BF4"/>
    <mergeCell ref="BG3:BG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5"/>
  <sheetViews>
    <sheetView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J75" sqref="J75"/>
    </sheetView>
  </sheetViews>
  <sheetFormatPr defaultRowHeight="13.5" x14ac:dyDescent="0.15"/>
  <cols>
    <col min="1" max="1" width="15.375" style="43" customWidth="1"/>
    <col min="2" max="2" width="7" style="65" customWidth="1"/>
    <col min="3" max="3" width="9" style="38"/>
    <col min="4" max="4" width="7.125" style="38" bestFit="1" customWidth="1"/>
    <col min="5" max="5" width="7.125" style="38" customWidth="1"/>
    <col min="6" max="6" width="7.125" style="38" bestFit="1" customWidth="1"/>
    <col min="7" max="7" width="7.125" style="38" customWidth="1"/>
    <col min="8" max="8" width="7.125" style="38" bestFit="1" customWidth="1"/>
    <col min="9" max="10" width="7.125" style="38" customWidth="1"/>
    <col min="11" max="11" width="7.125" style="38" bestFit="1" customWidth="1"/>
    <col min="12" max="13" width="9" style="38"/>
    <col min="14" max="14" width="5.25" style="38" bestFit="1" customWidth="1"/>
    <col min="15" max="15" width="5.25" style="38" customWidth="1"/>
    <col min="16" max="16" width="5.25" style="38" bestFit="1" customWidth="1"/>
    <col min="17" max="17" width="5.25" style="38" customWidth="1"/>
    <col min="18" max="19" width="5.25" style="38" bestFit="1" customWidth="1"/>
    <col min="20" max="20" width="7" style="38" customWidth="1"/>
    <col min="21" max="21" width="5.25" style="38" bestFit="1" customWidth="1"/>
    <col min="22" max="22" width="6.875" style="38" customWidth="1"/>
    <col min="23" max="23" width="8.75" style="38" customWidth="1"/>
    <col min="24" max="26" width="9" style="38"/>
    <col min="27" max="27" width="5.25" style="38" bestFit="1" customWidth="1"/>
    <col min="28" max="28" width="8.375" style="38" customWidth="1"/>
    <col min="29" max="29" width="9" style="38" bestFit="1" customWidth="1"/>
    <col min="30" max="30" width="5.25" style="38" bestFit="1" customWidth="1"/>
    <col min="31" max="31" width="9" style="38"/>
    <col min="32" max="32" width="6.75" style="38" customWidth="1"/>
    <col min="33" max="33" width="6.5" style="38" customWidth="1"/>
    <col min="34" max="34" width="6.75" style="38" customWidth="1"/>
    <col min="35" max="35" width="5.625" style="38" customWidth="1"/>
    <col min="36" max="36" width="8.5" style="38" customWidth="1"/>
    <col min="37" max="39" width="5.25" style="38" bestFit="1" customWidth="1"/>
    <col min="40" max="40" width="6.375" style="38" customWidth="1"/>
    <col min="41" max="41" width="6.625" style="38" customWidth="1"/>
    <col min="42" max="42" width="9" style="38"/>
    <col min="43" max="43" width="3.375" style="38" bestFit="1" customWidth="1"/>
    <col min="44" max="44" width="6.625" style="38" customWidth="1"/>
    <col min="45" max="45" width="3.5" style="38" customWidth="1"/>
    <col min="46" max="46" width="7.375" style="38" customWidth="1"/>
    <col min="47" max="47" width="9" style="38" bestFit="1" customWidth="1"/>
    <col min="48" max="48" width="9.25" style="38" customWidth="1"/>
    <col min="49" max="49" width="6.75" style="38" customWidth="1"/>
    <col min="50" max="50" width="6.625" style="38" customWidth="1"/>
    <col min="51" max="51" width="7.125" style="38" bestFit="1" customWidth="1"/>
    <col min="52" max="52" width="7.125" style="38" customWidth="1"/>
    <col min="53" max="54" width="5.25" style="38" customWidth="1"/>
    <col min="55" max="55" width="6.75" style="38" customWidth="1"/>
    <col min="56" max="57" width="7.125" style="38" bestFit="1" customWidth="1"/>
    <col min="58" max="61" width="5.25" style="38" bestFit="1" customWidth="1"/>
    <col min="62" max="16384" width="9" style="38"/>
  </cols>
  <sheetData>
    <row r="1" spans="1:61" x14ac:dyDescent="0.15">
      <c r="A1" s="162" t="s">
        <v>87</v>
      </c>
      <c r="B1" s="170" t="s">
        <v>305</v>
      </c>
      <c r="C1" s="156" t="s">
        <v>88</v>
      </c>
      <c r="D1" s="155" t="s">
        <v>2</v>
      </c>
      <c r="E1" s="155"/>
      <c r="F1" s="155"/>
      <c r="G1" s="155"/>
      <c r="H1" s="155"/>
      <c r="I1" s="155"/>
      <c r="J1" s="155"/>
      <c r="K1" s="156"/>
      <c r="L1" s="155" t="s">
        <v>21</v>
      </c>
      <c r="M1" s="155"/>
      <c r="N1" s="155"/>
      <c r="O1" s="155"/>
      <c r="P1" s="155"/>
      <c r="Q1" s="155"/>
      <c r="R1" s="155"/>
      <c r="S1" s="155"/>
      <c r="T1" s="155"/>
      <c r="U1" s="156"/>
      <c r="V1" s="155" t="s">
        <v>12</v>
      </c>
      <c r="W1" s="155"/>
      <c r="X1" s="155"/>
      <c r="Y1" s="155"/>
      <c r="Z1" s="155"/>
      <c r="AA1" s="155"/>
      <c r="AB1" s="155"/>
      <c r="AC1" s="155"/>
      <c r="AD1" s="156"/>
      <c r="AE1" s="155" t="s">
        <v>93</v>
      </c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6"/>
      <c r="AR1" s="154" t="s">
        <v>7</v>
      </c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6"/>
    </row>
    <row r="2" spans="1:61" ht="27" customHeight="1" x14ac:dyDescent="0.15">
      <c r="A2" s="168"/>
      <c r="B2" s="171"/>
      <c r="C2" s="156"/>
      <c r="D2" s="155" t="s">
        <v>6</v>
      </c>
      <c r="E2" s="155"/>
      <c r="F2" s="155"/>
      <c r="G2" s="155"/>
      <c r="H2" s="155" t="s">
        <v>7</v>
      </c>
      <c r="I2" s="155"/>
      <c r="J2" s="155"/>
      <c r="K2" s="156"/>
      <c r="L2" s="39" t="s">
        <v>14</v>
      </c>
      <c r="M2" s="38" t="s">
        <v>114</v>
      </c>
      <c r="N2" s="155" t="s">
        <v>69</v>
      </c>
      <c r="O2" s="38" t="s">
        <v>71</v>
      </c>
      <c r="P2" s="155" t="s">
        <v>22</v>
      </c>
      <c r="Q2" s="155"/>
      <c r="R2" s="159" t="s">
        <v>344</v>
      </c>
      <c r="S2" s="160"/>
      <c r="T2" s="160"/>
      <c r="U2" s="161"/>
      <c r="V2" s="155"/>
      <c r="W2" s="155"/>
      <c r="X2" s="155"/>
      <c r="Y2" s="155"/>
      <c r="Z2" s="155"/>
      <c r="AA2" s="155"/>
      <c r="AB2" s="155"/>
      <c r="AC2" s="155"/>
      <c r="AD2" s="156"/>
      <c r="AE2" s="155" t="s">
        <v>47</v>
      </c>
      <c r="AF2" s="155" t="s">
        <v>29</v>
      </c>
      <c r="AG2" s="155"/>
      <c r="AH2" s="155"/>
      <c r="AI2" s="155"/>
      <c r="AJ2" s="155"/>
      <c r="AK2" s="155" t="s">
        <v>288</v>
      </c>
      <c r="AL2" s="155"/>
      <c r="AM2" s="155"/>
      <c r="AN2" s="155"/>
      <c r="AO2" s="155"/>
      <c r="AP2" s="155"/>
      <c r="AQ2" s="40" t="s">
        <v>94</v>
      </c>
      <c r="AR2" s="155" t="s">
        <v>99</v>
      </c>
      <c r="AS2" s="156"/>
      <c r="AT2" s="155" t="s">
        <v>39</v>
      </c>
      <c r="AU2" s="155"/>
      <c r="AV2" s="155" t="s">
        <v>34</v>
      </c>
      <c r="AW2" s="155"/>
      <c r="AX2" s="155"/>
      <c r="AY2" s="155"/>
      <c r="AZ2" s="155"/>
      <c r="BA2" s="164" t="s">
        <v>293</v>
      </c>
      <c r="BB2" s="164"/>
      <c r="BC2" s="164"/>
      <c r="BD2" s="164"/>
      <c r="BE2" s="164"/>
      <c r="BF2" s="164"/>
      <c r="BG2" s="164"/>
      <c r="BH2" s="164"/>
      <c r="BI2" s="167"/>
    </row>
    <row r="3" spans="1:61" ht="13.5" customHeight="1" x14ac:dyDescent="0.15">
      <c r="A3" s="168"/>
      <c r="B3" s="171"/>
      <c r="C3" s="156"/>
      <c r="D3" s="155"/>
      <c r="E3" s="155"/>
      <c r="F3" s="155"/>
      <c r="G3" s="155"/>
      <c r="H3" s="155"/>
      <c r="I3" s="155"/>
      <c r="J3" s="155"/>
      <c r="K3" s="156"/>
      <c r="L3" s="155" t="s">
        <v>84</v>
      </c>
      <c r="M3" s="155" t="s">
        <v>85</v>
      </c>
      <c r="N3" s="155"/>
      <c r="O3" s="155" t="s">
        <v>86</v>
      </c>
      <c r="P3" s="155" t="s">
        <v>185</v>
      </c>
      <c r="Q3" s="155" t="s">
        <v>347</v>
      </c>
      <c r="R3" s="155" t="s">
        <v>51</v>
      </c>
      <c r="S3" s="155" t="s">
        <v>52</v>
      </c>
      <c r="T3" s="155" t="s">
        <v>56</v>
      </c>
      <c r="U3" s="156" t="s">
        <v>57</v>
      </c>
      <c r="V3" s="155" t="s">
        <v>113</v>
      </c>
      <c r="W3" s="155" t="s">
        <v>13</v>
      </c>
      <c r="X3" s="137"/>
      <c r="Y3" s="137"/>
      <c r="Z3" s="155" t="s">
        <v>16</v>
      </c>
      <c r="AA3" s="155" t="s">
        <v>89</v>
      </c>
      <c r="AB3" s="159" t="s">
        <v>92</v>
      </c>
      <c r="AC3" s="160"/>
      <c r="AD3" s="156" t="s">
        <v>5</v>
      </c>
      <c r="AE3" s="155"/>
      <c r="AF3" s="155" t="s">
        <v>17</v>
      </c>
      <c r="AG3" s="155" t="s">
        <v>30</v>
      </c>
      <c r="AH3" s="155"/>
      <c r="AI3" s="155"/>
      <c r="AJ3" s="38" t="s">
        <v>115</v>
      </c>
      <c r="AK3" s="155" t="s">
        <v>27</v>
      </c>
      <c r="AL3" s="155"/>
      <c r="AM3" s="155"/>
      <c r="AN3" s="155"/>
      <c r="AO3" s="137"/>
      <c r="AP3" s="137"/>
      <c r="AQ3" s="156" t="s">
        <v>45</v>
      </c>
      <c r="AR3" s="154" t="s">
        <v>46</v>
      </c>
      <c r="AS3" s="155" t="s">
        <v>108</v>
      </c>
      <c r="AT3" s="155"/>
      <c r="AU3" s="155"/>
      <c r="AV3" s="155" t="s">
        <v>35</v>
      </c>
      <c r="AW3" s="164" t="s">
        <v>36</v>
      </c>
      <c r="AX3" s="164"/>
      <c r="AY3" s="164"/>
      <c r="AZ3" s="164"/>
      <c r="BA3" s="164" t="s">
        <v>111</v>
      </c>
      <c r="BB3" s="164" t="s">
        <v>350</v>
      </c>
      <c r="BC3" s="164" t="s">
        <v>116</v>
      </c>
      <c r="BD3" s="162" t="s">
        <v>10</v>
      </c>
      <c r="BE3" s="162"/>
      <c r="BF3" s="162"/>
      <c r="BG3" s="157" t="s">
        <v>1</v>
      </c>
      <c r="BH3" s="157" t="s">
        <v>26</v>
      </c>
      <c r="BI3" s="158" t="s">
        <v>0</v>
      </c>
    </row>
    <row r="4" spans="1:61" s="46" customFormat="1" ht="27" x14ac:dyDescent="0.15">
      <c r="A4" s="169"/>
      <c r="B4" s="172"/>
      <c r="C4" s="173"/>
      <c r="D4" s="46" t="s">
        <v>23</v>
      </c>
      <c r="E4" s="46" t="s">
        <v>15</v>
      </c>
      <c r="F4" s="46" t="s">
        <v>20</v>
      </c>
      <c r="G4" s="46" t="s">
        <v>83</v>
      </c>
      <c r="H4" s="46" t="s">
        <v>82</v>
      </c>
      <c r="I4" s="59" t="s">
        <v>313</v>
      </c>
      <c r="J4" s="46" t="s">
        <v>104</v>
      </c>
      <c r="K4" s="47" t="s">
        <v>8</v>
      </c>
      <c r="L4" s="174"/>
      <c r="M4" s="174"/>
      <c r="N4" s="174"/>
      <c r="O4" s="174"/>
      <c r="P4" s="174"/>
      <c r="Q4" s="174"/>
      <c r="R4" s="174"/>
      <c r="S4" s="174"/>
      <c r="T4" s="174"/>
      <c r="U4" s="173"/>
      <c r="V4" s="174"/>
      <c r="W4" s="59" t="s">
        <v>345</v>
      </c>
      <c r="X4" s="46" t="s">
        <v>112</v>
      </c>
      <c r="Y4" s="59" t="s">
        <v>194</v>
      </c>
      <c r="Z4" s="174"/>
      <c r="AA4" s="174"/>
      <c r="AB4" s="46" t="s">
        <v>91</v>
      </c>
      <c r="AC4" s="46" t="s">
        <v>90</v>
      </c>
      <c r="AD4" s="173"/>
      <c r="AE4" s="174"/>
      <c r="AF4" s="174"/>
      <c r="AG4" s="46" t="s">
        <v>18</v>
      </c>
      <c r="AH4" s="46" t="s">
        <v>53</v>
      </c>
      <c r="AI4" s="46" t="s">
        <v>19</v>
      </c>
      <c r="AJ4" s="46" t="s">
        <v>76</v>
      </c>
      <c r="AK4" s="46" t="s">
        <v>28</v>
      </c>
      <c r="AL4" s="46" t="s">
        <v>31</v>
      </c>
      <c r="AM4" s="46" t="s">
        <v>32</v>
      </c>
      <c r="AN4" s="46" t="s">
        <v>105</v>
      </c>
      <c r="AO4" s="60" t="s">
        <v>96</v>
      </c>
      <c r="AP4" s="60" t="s">
        <v>11</v>
      </c>
      <c r="AQ4" s="173"/>
      <c r="AR4" s="179"/>
      <c r="AS4" s="174"/>
      <c r="AT4" s="46" t="s">
        <v>40</v>
      </c>
      <c r="AU4" s="46" t="s">
        <v>41</v>
      </c>
      <c r="AV4" s="174"/>
      <c r="AW4" s="61" t="s">
        <v>37</v>
      </c>
      <c r="AX4" s="61" t="s">
        <v>75</v>
      </c>
      <c r="AY4" s="46" t="s">
        <v>38</v>
      </c>
      <c r="AZ4" s="46" t="s">
        <v>95</v>
      </c>
      <c r="BA4" s="178"/>
      <c r="BB4" s="177"/>
      <c r="BC4" s="178"/>
      <c r="BD4" s="46" t="s">
        <v>42</v>
      </c>
      <c r="BE4" s="46" t="s">
        <v>43</v>
      </c>
      <c r="BF4" s="62" t="s">
        <v>44</v>
      </c>
      <c r="BG4" s="175"/>
      <c r="BH4" s="175"/>
      <c r="BI4" s="176"/>
    </row>
    <row r="5" spans="1:61" x14ac:dyDescent="0.15">
      <c r="A5" s="43" t="s">
        <v>219</v>
      </c>
      <c r="B5" s="70">
        <v>7</v>
      </c>
      <c r="C5" s="41" t="s">
        <v>4</v>
      </c>
      <c r="K5" s="41"/>
      <c r="U5" s="41"/>
      <c r="AD5" s="41"/>
      <c r="AF5" s="38" t="s">
        <v>201</v>
      </c>
      <c r="AQ5" s="41"/>
      <c r="BF5" s="165" t="s">
        <v>118</v>
      </c>
      <c r="BG5" s="165"/>
      <c r="BH5" s="165"/>
      <c r="BI5" s="166"/>
    </row>
    <row r="6" spans="1:61" x14ac:dyDescent="0.15">
      <c r="A6" s="43" t="s">
        <v>217</v>
      </c>
      <c r="B6" s="70">
        <v>1</v>
      </c>
      <c r="C6" s="41" t="s">
        <v>4</v>
      </c>
      <c r="K6" s="41"/>
      <c r="U6" s="41"/>
      <c r="AD6" s="41"/>
      <c r="AG6" s="38" t="s">
        <v>215</v>
      </c>
      <c r="AH6" s="38" t="s">
        <v>216</v>
      </c>
      <c r="AQ6" s="41"/>
      <c r="BF6" s="165"/>
      <c r="BG6" s="165"/>
      <c r="BH6" s="165"/>
      <c r="BI6" s="166"/>
    </row>
    <row r="7" spans="1:61" x14ac:dyDescent="0.15">
      <c r="A7" s="43" t="s">
        <v>270</v>
      </c>
      <c r="B7" s="70">
        <v>1</v>
      </c>
      <c r="C7" s="41" t="s">
        <v>4</v>
      </c>
      <c r="K7" s="41"/>
      <c r="U7" s="41"/>
      <c r="AD7" s="41"/>
      <c r="AG7" s="38" t="s">
        <v>271</v>
      </c>
      <c r="AH7" s="38" t="s">
        <v>203</v>
      </c>
      <c r="AQ7" s="41"/>
      <c r="BF7" s="165"/>
      <c r="BG7" s="165"/>
      <c r="BH7" s="165"/>
      <c r="BI7" s="166"/>
    </row>
    <row r="8" spans="1:61" x14ac:dyDescent="0.15">
      <c r="A8" s="43" t="s">
        <v>255</v>
      </c>
      <c r="B8" s="70">
        <v>1</v>
      </c>
      <c r="C8" s="41" t="s">
        <v>4</v>
      </c>
      <c r="K8" s="41"/>
      <c r="U8" s="41"/>
      <c r="AD8" s="41"/>
      <c r="AG8" s="38" t="s">
        <v>233</v>
      </c>
      <c r="AH8" s="38" t="s">
        <v>196</v>
      </c>
      <c r="AQ8" s="41"/>
      <c r="BF8" s="165"/>
      <c r="BG8" s="165"/>
      <c r="BH8" s="165"/>
      <c r="BI8" s="166"/>
    </row>
    <row r="9" spans="1:61" x14ac:dyDescent="0.15">
      <c r="A9" s="43" t="s">
        <v>218</v>
      </c>
      <c r="B9" s="70">
        <v>5</v>
      </c>
      <c r="C9" s="41" t="s">
        <v>4</v>
      </c>
      <c r="K9" s="41"/>
      <c r="U9" s="41"/>
      <c r="AD9" s="41"/>
      <c r="AG9" s="38" t="s">
        <v>216</v>
      </c>
      <c r="AQ9" s="41"/>
      <c r="BF9" s="165"/>
      <c r="BG9" s="165"/>
      <c r="BH9" s="165"/>
      <c r="BI9" s="166"/>
    </row>
    <row r="10" spans="1:61" x14ac:dyDescent="0.15">
      <c r="A10" s="43" t="s">
        <v>226</v>
      </c>
      <c r="B10" s="70">
        <v>2</v>
      </c>
      <c r="C10" s="41" t="s">
        <v>4</v>
      </c>
      <c r="K10" s="41"/>
      <c r="U10" s="41"/>
      <c r="AD10" s="41"/>
      <c r="AG10" s="38" t="s">
        <v>203</v>
      </c>
      <c r="AQ10" s="41"/>
      <c r="BF10" s="44"/>
      <c r="BG10" s="44"/>
      <c r="BH10" s="44"/>
      <c r="BI10" s="48"/>
    </row>
    <row r="11" spans="1:61" x14ac:dyDescent="0.15">
      <c r="A11" s="43" t="s">
        <v>243</v>
      </c>
      <c r="B11" s="70">
        <v>1</v>
      </c>
      <c r="C11" s="41" t="s">
        <v>4</v>
      </c>
      <c r="K11" s="41"/>
      <c r="U11" s="41"/>
      <c r="AD11" s="41"/>
      <c r="AG11" s="38" t="s">
        <v>196</v>
      </c>
      <c r="AQ11" s="41"/>
      <c r="BF11" s="44"/>
      <c r="BG11" s="44"/>
      <c r="BH11" s="44"/>
      <c r="BI11" s="48"/>
    </row>
    <row r="12" spans="1:61" x14ac:dyDescent="0.15">
      <c r="A12" s="43" t="s">
        <v>252</v>
      </c>
      <c r="B12" s="70">
        <v>1</v>
      </c>
      <c r="C12" s="41" t="s">
        <v>4</v>
      </c>
      <c r="K12" s="41"/>
      <c r="U12" s="41"/>
      <c r="AD12" s="41"/>
      <c r="AG12" s="38" t="s">
        <v>205</v>
      </c>
      <c r="AQ12" s="41"/>
      <c r="BF12" s="44"/>
      <c r="BG12" s="44"/>
      <c r="BH12" s="44"/>
      <c r="BI12" s="48"/>
    </row>
    <row r="13" spans="1:61" x14ac:dyDescent="0.15">
      <c r="A13" s="43" t="s">
        <v>281</v>
      </c>
      <c r="B13" s="70">
        <v>4</v>
      </c>
      <c r="C13" s="41" t="s">
        <v>3</v>
      </c>
      <c r="K13" s="41"/>
      <c r="U13" s="41"/>
      <c r="AD13" s="41"/>
      <c r="AQ13" s="41"/>
      <c r="AW13" s="38" t="s">
        <v>233</v>
      </c>
      <c r="BI13" s="41"/>
    </row>
    <row r="14" spans="1:61" x14ac:dyDescent="0.15">
      <c r="A14" s="43" t="s">
        <v>212</v>
      </c>
      <c r="B14" s="70">
        <v>1</v>
      </c>
      <c r="C14" s="41" t="s">
        <v>3</v>
      </c>
      <c r="K14" s="41"/>
      <c r="U14" s="41"/>
      <c r="AD14" s="41"/>
      <c r="AQ14" s="41"/>
      <c r="AW14" s="38" t="s">
        <v>213</v>
      </c>
      <c r="BI14" s="41"/>
    </row>
    <row r="15" spans="1:61" x14ac:dyDescent="0.15">
      <c r="A15" s="43" t="s">
        <v>264</v>
      </c>
      <c r="B15" s="70">
        <v>1</v>
      </c>
      <c r="C15" s="41" t="s">
        <v>3</v>
      </c>
      <c r="K15" s="41"/>
      <c r="U15" s="41"/>
      <c r="AD15" s="41"/>
      <c r="AQ15" s="41"/>
      <c r="AW15" s="38" t="s">
        <v>265</v>
      </c>
      <c r="BI15" s="41"/>
    </row>
    <row r="16" spans="1:61" x14ac:dyDescent="0.15">
      <c r="A16" s="43" t="s">
        <v>254</v>
      </c>
      <c r="B16" s="70">
        <v>1</v>
      </c>
      <c r="C16" s="41" t="s">
        <v>3</v>
      </c>
      <c r="K16" s="41"/>
      <c r="U16" s="41"/>
      <c r="AD16" s="41"/>
      <c r="AQ16" s="41"/>
      <c r="AX16" s="38" t="s">
        <v>216</v>
      </c>
      <c r="BI16" s="41"/>
    </row>
    <row r="17" spans="1:61" x14ac:dyDescent="0.15">
      <c r="A17" s="43" t="s">
        <v>202</v>
      </c>
      <c r="B17" s="70">
        <v>1</v>
      </c>
      <c r="C17" s="41" t="s">
        <v>3</v>
      </c>
      <c r="K17" s="41"/>
      <c r="U17" s="41"/>
      <c r="AD17" s="41"/>
      <c r="AQ17" s="41"/>
      <c r="AX17" s="38" t="s">
        <v>203</v>
      </c>
      <c r="BI17" s="41"/>
    </row>
    <row r="18" spans="1:61" x14ac:dyDescent="0.15">
      <c r="A18" s="43" t="s">
        <v>362</v>
      </c>
      <c r="B18" s="70">
        <v>1</v>
      </c>
      <c r="C18" s="41" t="s">
        <v>3</v>
      </c>
      <c r="K18" s="41"/>
      <c r="U18" s="41"/>
      <c r="AD18" s="41"/>
      <c r="AQ18" s="41"/>
      <c r="AX18" s="38" t="s">
        <v>196</v>
      </c>
      <c r="BI18" s="41"/>
    </row>
    <row r="19" spans="1:61" x14ac:dyDescent="0.15">
      <c r="A19" s="43" t="s">
        <v>352</v>
      </c>
      <c r="B19" s="70">
        <v>1</v>
      </c>
      <c r="C19" s="41" t="s">
        <v>3</v>
      </c>
      <c r="H19" s="39" t="s">
        <v>3</v>
      </c>
      <c r="I19" s="39"/>
      <c r="K19" s="41"/>
      <c r="R19" s="38" t="s">
        <v>3</v>
      </c>
      <c r="U19" s="41"/>
      <c r="AD19" s="41"/>
      <c r="AQ19" s="41"/>
      <c r="AV19" s="38" t="s">
        <v>233</v>
      </c>
      <c r="BI19" s="41"/>
    </row>
    <row r="20" spans="1:61" s="49" customFormat="1" x14ac:dyDescent="0.15">
      <c r="A20" s="52" t="s">
        <v>375</v>
      </c>
      <c r="B20" s="70">
        <v>2</v>
      </c>
      <c r="C20" s="50" t="s">
        <v>3</v>
      </c>
      <c r="K20" s="50"/>
      <c r="U20" s="50"/>
      <c r="AD20" s="50"/>
      <c r="AQ20" s="50"/>
      <c r="AV20" s="49" t="s">
        <v>376</v>
      </c>
      <c r="BI20" s="50"/>
    </row>
    <row r="21" spans="1:61" x14ac:dyDescent="0.15">
      <c r="A21" s="43" t="s">
        <v>220</v>
      </c>
      <c r="B21" s="70">
        <v>4</v>
      </c>
      <c r="C21" s="41" t="s">
        <v>3</v>
      </c>
      <c r="K21" s="41"/>
      <c r="U21" s="41"/>
      <c r="AD21" s="41"/>
      <c r="AQ21" s="41"/>
      <c r="AV21" s="38" t="s">
        <v>201</v>
      </c>
      <c r="BI21" s="41"/>
    </row>
    <row r="22" spans="1:61" x14ac:dyDescent="0.15">
      <c r="A22" s="43" t="s">
        <v>251</v>
      </c>
      <c r="B22" s="70">
        <v>1</v>
      </c>
      <c r="C22" s="41" t="s">
        <v>3</v>
      </c>
      <c r="K22" s="41"/>
      <c r="L22" s="38" t="s">
        <v>4</v>
      </c>
      <c r="U22" s="41"/>
      <c r="AD22" s="41"/>
      <c r="AF22" s="38" t="s">
        <v>196</v>
      </c>
      <c r="AQ22" s="41"/>
      <c r="BI22" s="41"/>
    </row>
    <row r="23" spans="1:61" x14ac:dyDescent="0.15">
      <c r="A23" s="43" t="s">
        <v>278</v>
      </c>
      <c r="B23" s="70">
        <v>1</v>
      </c>
      <c r="C23" s="41" t="s">
        <v>3</v>
      </c>
      <c r="K23" s="41"/>
      <c r="P23" s="38" t="s">
        <v>3</v>
      </c>
      <c r="U23" s="41"/>
      <c r="AD23" s="41"/>
      <c r="AF23" s="38" t="s">
        <v>267</v>
      </c>
      <c r="AL23" s="38" t="s">
        <v>271</v>
      </c>
      <c r="AQ23" s="41"/>
      <c r="BI23" s="41"/>
    </row>
    <row r="24" spans="1:61" x14ac:dyDescent="0.15">
      <c r="A24" s="43" t="s">
        <v>232</v>
      </c>
      <c r="B24" s="70">
        <v>1</v>
      </c>
      <c r="C24" s="41" t="s">
        <v>3</v>
      </c>
      <c r="K24" s="41"/>
      <c r="P24" s="38" t="s">
        <v>3</v>
      </c>
      <c r="U24" s="41"/>
      <c r="AD24" s="41"/>
      <c r="AF24" s="38" t="s">
        <v>211</v>
      </c>
      <c r="AL24" s="38" t="s">
        <v>233</v>
      </c>
      <c r="AQ24" s="41"/>
      <c r="BI24" s="41"/>
    </row>
    <row r="25" spans="1:61" s="49" customFormat="1" x14ac:dyDescent="0.15">
      <c r="A25" s="52" t="s">
        <v>377</v>
      </c>
      <c r="B25" s="70">
        <v>1</v>
      </c>
      <c r="C25" s="50" t="s">
        <v>3</v>
      </c>
      <c r="K25" s="50"/>
      <c r="P25" s="49" t="s">
        <v>3</v>
      </c>
      <c r="U25" s="50"/>
      <c r="AD25" s="50"/>
      <c r="AF25" s="49" t="s">
        <v>302</v>
      </c>
      <c r="AL25" s="49" t="s">
        <v>245</v>
      </c>
      <c r="AQ25" s="50"/>
      <c r="BI25" s="50"/>
    </row>
    <row r="26" spans="1:61" x14ac:dyDescent="0.15">
      <c r="A26" s="43" t="s">
        <v>237</v>
      </c>
      <c r="B26" s="70">
        <v>1</v>
      </c>
      <c r="C26" s="41" t="s">
        <v>3</v>
      </c>
      <c r="K26" s="41"/>
      <c r="L26" s="38" t="s">
        <v>3</v>
      </c>
      <c r="U26" s="41"/>
      <c r="AD26" s="41"/>
      <c r="AF26" s="38" t="s">
        <v>238</v>
      </c>
      <c r="AQ26" s="41"/>
      <c r="BI26" s="41"/>
    </row>
    <row r="27" spans="1:61" x14ac:dyDescent="0.15">
      <c r="A27" s="43" t="s">
        <v>285</v>
      </c>
      <c r="B27" s="70">
        <v>3</v>
      </c>
      <c r="C27" s="41" t="s">
        <v>3</v>
      </c>
      <c r="K27" s="41"/>
      <c r="L27" s="38" t="s">
        <v>3</v>
      </c>
      <c r="U27" s="41"/>
      <c r="AD27" s="41"/>
      <c r="AF27" s="38" t="s">
        <v>273</v>
      </c>
      <c r="AQ27" s="41"/>
      <c r="BI27" s="41"/>
    </row>
    <row r="28" spans="1:61" x14ac:dyDescent="0.15">
      <c r="A28" s="43" t="s">
        <v>235</v>
      </c>
      <c r="B28" s="70">
        <v>3</v>
      </c>
      <c r="C28" s="41" t="s">
        <v>3</v>
      </c>
      <c r="K28" s="41"/>
      <c r="U28" s="41"/>
      <c r="AD28" s="41"/>
      <c r="AQ28" s="41"/>
      <c r="AV28" s="38" t="s">
        <v>236</v>
      </c>
      <c r="BI28" s="41"/>
    </row>
    <row r="29" spans="1:61" x14ac:dyDescent="0.15">
      <c r="A29" s="43" t="s">
        <v>276</v>
      </c>
      <c r="B29" s="70">
        <v>4</v>
      </c>
      <c r="C29" s="41" t="s">
        <v>3</v>
      </c>
      <c r="K29" s="41"/>
      <c r="N29" s="38" t="s">
        <v>3</v>
      </c>
      <c r="U29" s="41"/>
      <c r="AD29" s="41"/>
      <c r="AF29" s="38" t="s">
        <v>203</v>
      </c>
      <c r="AQ29" s="41"/>
      <c r="BI29" s="41"/>
    </row>
    <row r="30" spans="1:61" x14ac:dyDescent="0.15">
      <c r="A30" s="43" t="s">
        <v>269</v>
      </c>
      <c r="B30" s="70">
        <v>2</v>
      </c>
      <c r="C30" s="41" t="s">
        <v>3</v>
      </c>
      <c r="K30" s="41"/>
      <c r="N30" s="38" t="s">
        <v>3</v>
      </c>
      <c r="U30" s="41"/>
      <c r="AD30" s="41"/>
      <c r="AF30" s="38" t="s">
        <v>196</v>
      </c>
      <c r="AQ30" s="41"/>
      <c r="BI30" s="41"/>
    </row>
    <row r="31" spans="1:61" x14ac:dyDescent="0.15">
      <c r="A31" s="43" t="s">
        <v>241</v>
      </c>
      <c r="B31" s="70">
        <v>1</v>
      </c>
      <c r="C31" s="41" t="s">
        <v>3</v>
      </c>
      <c r="K31" s="41"/>
      <c r="N31" s="38" t="s">
        <v>3</v>
      </c>
      <c r="U31" s="41"/>
      <c r="AD31" s="41"/>
      <c r="AF31" s="38" t="s">
        <v>205</v>
      </c>
      <c r="AQ31" s="41"/>
      <c r="BI31" s="41"/>
    </row>
    <row r="32" spans="1:61" x14ac:dyDescent="0.15">
      <c r="A32" s="43" t="s">
        <v>256</v>
      </c>
      <c r="B32" s="70">
        <v>2</v>
      </c>
      <c r="C32" s="41" t="s">
        <v>3</v>
      </c>
      <c r="H32" s="38" t="s">
        <v>4</v>
      </c>
      <c r="K32" s="41"/>
      <c r="N32" s="38" t="s">
        <v>3</v>
      </c>
      <c r="U32" s="41"/>
      <c r="AD32" s="41"/>
      <c r="AQ32" s="41"/>
      <c r="AV32" s="38" t="s">
        <v>216</v>
      </c>
      <c r="BI32" s="41"/>
    </row>
    <row r="33" spans="1:61" x14ac:dyDescent="0.15">
      <c r="A33" s="43" t="s">
        <v>361</v>
      </c>
      <c r="B33" s="70">
        <v>2</v>
      </c>
      <c r="C33" s="41" t="s">
        <v>3</v>
      </c>
      <c r="H33" s="38" t="s">
        <v>4</v>
      </c>
      <c r="K33" s="41"/>
      <c r="N33" s="38" t="s">
        <v>3</v>
      </c>
      <c r="U33" s="41"/>
      <c r="AD33" s="41"/>
      <c r="AQ33" s="41"/>
      <c r="AV33" s="38" t="s">
        <v>203</v>
      </c>
      <c r="BI33" s="41"/>
    </row>
    <row r="34" spans="1:61" x14ac:dyDescent="0.15">
      <c r="A34" s="43" t="s">
        <v>260</v>
      </c>
      <c r="B34" s="70">
        <v>1</v>
      </c>
      <c r="C34" s="41" t="s">
        <v>3</v>
      </c>
      <c r="H34" s="38" t="s">
        <v>4</v>
      </c>
      <c r="K34" s="41"/>
      <c r="N34" s="38" t="s">
        <v>3</v>
      </c>
      <c r="U34" s="41"/>
      <c r="AD34" s="41"/>
      <c r="AQ34" s="41"/>
      <c r="AV34" s="38" t="s">
        <v>196</v>
      </c>
      <c r="BI34" s="41"/>
    </row>
    <row r="35" spans="1:61" s="49" customFormat="1" x14ac:dyDescent="0.15">
      <c r="A35" s="52" t="s">
        <v>372</v>
      </c>
      <c r="B35" s="70">
        <v>2</v>
      </c>
      <c r="C35" s="50" t="s">
        <v>3</v>
      </c>
      <c r="H35" s="49" t="s">
        <v>4</v>
      </c>
      <c r="K35" s="50"/>
      <c r="N35" s="49" t="s">
        <v>3</v>
      </c>
      <c r="U35" s="50"/>
      <c r="AD35" s="50"/>
      <c r="AQ35" s="50"/>
      <c r="AV35" s="49" t="s">
        <v>205</v>
      </c>
      <c r="BI35" s="50"/>
    </row>
    <row r="36" spans="1:61" x14ac:dyDescent="0.15">
      <c r="A36" s="43" t="s">
        <v>199</v>
      </c>
      <c r="B36" s="70">
        <v>1</v>
      </c>
      <c r="C36" s="41" t="s">
        <v>3</v>
      </c>
      <c r="H36" s="38" t="s">
        <v>4</v>
      </c>
      <c r="K36" s="41"/>
      <c r="L36" s="38" t="s">
        <v>3</v>
      </c>
      <c r="U36" s="41"/>
      <c r="AD36" s="41"/>
      <c r="AQ36" s="41"/>
      <c r="AV36" s="38" t="s">
        <v>205</v>
      </c>
      <c r="BI36" s="41"/>
    </row>
    <row r="37" spans="1:61" x14ac:dyDescent="0.15">
      <c r="A37" s="43" t="s">
        <v>268</v>
      </c>
      <c r="B37" s="70">
        <v>1</v>
      </c>
      <c r="C37" s="41" t="s">
        <v>3</v>
      </c>
      <c r="K37" s="41"/>
      <c r="O37" s="38" t="s">
        <v>3</v>
      </c>
      <c r="U37" s="41"/>
      <c r="AD37" s="41"/>
      <c r="AQ37" s="41"/>
      <c r="AV37" s="38" t="s">
        <v>213</v>
      </c>
      <c r="BI37" s="41"/>
    </row>
    <row r="38" spans="1:61" x14ac:dyDescent="0.15">
      <c r="A38" s="43" t="s">
        <v>247</v>
      </c>
      <c r="B38" s="70">
        <v>2</v>
      </c>
      <c r="C38" s="41" t="s">
        <v>3</v>
      </c>
      <c r="K38" s="41"/>
      <c r="O38" s="38" t="s">
        <v>3</v>
      </c>
      <c r="U38" s="41"/>
      <c r="AD38" s="41"/>
      <c r="AQ38" s="41"/>
      <c r="AV38" s="38" t="s">
        <v>200</v>
      </c>
      <c r="BI38" s="41"/>
    </row>
    <row r="39" spans="1:61" x14ac:dyDescent="0.15">
      <c r="A39" s="43" t="s">
        <v>259</v>
      </c>
      <c r="B39" s="70">
        <v>2</v>
      </c>
      <c r="C39" s="41" t="s">
        <v>3</v>
      </c>
      <c r="K39" s="41"/>
      <c r="U39" s="41"/>
      <c r="AD39" s="41"/>
      <c r="AQ39" s="41"/>
      <c r="AY39" s="38" t="s">
        <v>203</v>
      </c>
      <c r="BI39" s="41"/>
    </row>
    <row r="40" spans="1:61" x14ac:dyDescent="0.15">
      <c r="A40" s="43" t="s">
        <v>366</v>
      </c>
      <c r="B40" s="70">
        <v>2</v>
      </c>
      <c r="C40" s="41" t="s">
        <v>3</v>
      </c>
      <c r="K40" s="41"/>
      <c r="U40" s="41"/>
      <c r="AD40" s="41"/>
      <c r="AQ40" s="41"/>
      <c r="AY40" s="38" t="s">
        <v>205</v>
      </c>
      <c r="BI40" s="41"/>
    </row>
    <row r="41" spans="1:61" x14ac:dyDescent="0.15">
      <c r="A41" s="43" t="s">
        <v>253</v>
      </c>
      <c r="B41" s="70">
        <v>6</v>
      </c>
      <c r="C41" s="41" t="s">
        <v>3</v>
      </c>
      <c r="K41" s="41"/>
      <c r="U41" s="41"/>
      <c r="AD41" s="41"/>
      <c r="AF41" s="38" t="s">
        <v>236</v>
      </c>
      <c r="AQ41" s="41"/>
      <c r="BI41" s="41"/>
    </row>
    <row r="42" spans="1:61" x14ac:dyDescent="0.15">
      <c r="A42" s="43" t="s">
        <v>415</v>
      </c>
      <c r="B42" s="70">
        <v>1</v>
      </c>
      <c r="C42" s="41" t="s">
        <v>3</v>
      </c>
      <c r="H42" s="38" t="s">
        <v>3</v>
      </c>
      <c r="K42" s="41"/>
      <c r="L42" s="38" t="s">
        <v>3</v>
      </c>
      <c r="U42" s="41"/>
      <c r="AD42" s="41"/>
      <c r="AQ42" s="41"/>
      <c r="AV42" s="38" t="s">
        <v>363</v>
      </c>
      <c r="BI42" s="41"/>
    </row>
    <row r="43" spans="1:61" s="49" customFormat="1" x14ac:dyDescent="0.15">
      <c r="A43" s="52" t="s">
        <v>416</v>
      </c>
      <c r="B43" s="70">
        <v>1</v>
      </c>
      <c r="C43" s="50" t="s">
        <v>3</v>
      </c>
      <c r="H43" s="49" t="s">
        <v>3</v>
      </c>
      <c r="K43" s="50"/>
      <c r="L43" s="49" t="s">
        <v>3</v>
      </c>
      <c r="U43" s="50"/>
      <c r="AD43" s="50"/>
      <c r="AQ43" s="50"/>
      <c r="AV43" s="49" t="s">
        <v>238</v>
      </c>
      <c r="BI43" s="50"/>
    </row>
    <row r="44" spans="1:61" s="49" customFormat="1" x14ac:dyDescent="0.15">
      <c r="A44" s="52" t="s">
        <v>340</v>
      </c>
      <c r="B44" s="75">
        <v>1</v>
      </c>
      <c r="C44" s="50" t="s">
        <v>3</v>
      </c>
      <c r="K44" s="50"/>
      <c r="L44" s="49" t="s">
        <v>3</v>
      </c>
      <c r="U44" s="50"/>
      <c r="V44" s="49" t="s">
        <v>3</v>
      </c>
      <c r="AD44" s="50"/>
      <c r="AF44" s="49" t="s">
        <v>341</v>
      </c>
      <c r="AQ44" s="50"/>
      <c r="BI44" s="50"/>
    </row>
    <row r="45" spans="1:61" s="49" customFormat="1" x14ac:dyDescent="0.15">
      <c r="A45" s="52" t="s">
        <v>379</v>
      </c>
      <c r="B45" s="70">
        <v>1</v>
      </c>
      <c r="C45" s="50" t="s">
        <v>3</v>
      </c>
      <c r="K45" s="50"/>
      <c r="M45" s="49" t="s">
        <v>3</v>
      </c>
      <c r="U45" s="50"/>
      <c r="AD45" s="50"/>
      <c r="AF45" s="49" t="s">
        <v>205</v>
      </c>
      <c r="AQ45" s="50"/>
      <c r="BI45" s="50"/>
    </row>
    <row r="46" spans="1:61" x14ac:dyDescent="0.15">
      <c r="A46" s="43" t="s">
        <v>365</v>
      </c>
      <c r="B46" s="70">
        <v>1</v>
      </c>
      <c r="C46" s="41" t="s">
        <v>3</v>
      </c>
      <c r="K46" s="41"/>
      <c r="U46" s="41"/>
      <c r="Y46" s="38" t="s">
        <v>3</v>
      </c>
      <c r="AD46" s="41"/>
      <c r="AF46" s="38" t="s">
        <v>193</v>
      </c>
      <c r="AQ46" s="41"/>
      <c r="BI46" s="41"/>
    </row>
    <row r="47" spans="1:61" x14ac:dyDescent="0.15">
      <c r="A47" s="43" t="s">
        <v>351</v>
      </c>
      <c r="B47" s="70">
        <v>1</v>
      </c>
      <c r="C47" s="41" t="s">
        <v>3</v>
      </c>
      <c r="D47" s="38" t="s">
        <v>3</v>
      </c>
      <c r="K47" s="41"/>
      <c r="T47" s="38" t="s">
        <v>3</v>
      </c>
      <c r="U47" s="41" t="s">
        <v>3</v>
      </c>
      <c r="V47" s="38" t="s">
        <v>3</v>
      </c>
      <c r="AD47" s="41"/>
      <c r="AO47" s="38" t="s">
        <v>287</v>
      </c>
      <c r="AQ47" s="41"/>
      <c r="BI47" s="41"/>
    </row>
    <row r="48" spans="1:61" s="46" customFormat="1" x14ac:dyDescent="0.15">
      <c r="A48" s="61" t="s">
        <v>348</v>
      </c>
      <c r="B48" s="71">
        <v>1</v>
      </c>
      <c r="C48" s="76" t="s">
        <v>3</v>
      </c>
      <c r="D48" s="77" t="s">
        <v>3</v>
      </c>
      <c r="H48" s="46" t="s">
        <v>3</v>
      </c>
      <c r="K48" s="47"/>
      <c r="R48" s="46" t="s">
        <v>3</v>
      </c>
      <c r="S48" s="46" t="s">
        <v>3</v>
      </c>
      <c r="U48" s="47" t="s">
        <v>3</v>
      </c>
      <c r="AC48" s="46" t="s">
        <v>3</v>
      </c>
      <c r="AD48" s="47"/>
      <c r="AF48" s="46" t="s">
        <v>349</v>
      </c>
      <c r="AQ48" s="47"/>
      <c r="AV48" s="46" t="s">
        <v>193</v>
      </c>
      <c r="BB48" s="46" t="s">
        <v>287</v>
      </c>
      <c r="BI48" s="47"/>
    </row>
    <row r="49" spans="1:61" x14ac:dyDescent="0.15">
      <c r="A49" s="45" t="s">
        <v>343</v>
      </c>
      <c r="B49" s="75">
        <v>2</v>
      </c>
      <c r="C49" s="41"/>
      <c r="K49" s="41"/>
      <c r="U49" s="41"/>
      <c r="AD49" s="41"/>
      <c r="AQ49" s="41"/>
      <c r="AT49" s="78" t="s">
        <v>203</v>
      </c>
      <c r="BI49" s="41"/>
    </row>
    <row r="50" spans="1:61" s="49" customFormat="1" x14ac:dyDescent="0.15">
      <c r="A50" s="54" t="s">
        <v>378</v>
      </c>
      <c r="B50" s="75">
        <v>1</v>
      </c>
      <c r="C50" s="50"/>
      <c r="K50" s="50"/>
      <c r="U50" s="50"/>
      <c r="AD50" s="50"/>
      <c r="AQ50" s="50"/>
      <c r="AT50" s="80" t="s">
        <v>267</v>
      </c>
      <c r="BI50" s="50"/>
    </row>
    <row r="51" spans="1:61" s="49" customFormat="1" x14ac:dyDescent="0.15">
      <c r="A51" s="54" t="s">
        <v>373</v>
      </c>
      <c r="B51" s="75">
        <v>1</v>
      </c>
      <c r="C51" s="50"/>
      <c r="K51" s="50"/>
      <c r="U51" s="50"/>
      <c r="AD51" s="50"/>
      <c r="AQ51" s="50"/>
      <c r="AT51" s="80" t="s">
        <v>230</v>
      </c>
      <c r="BI51" s="50"/>
    </row>
    <row r="52" spans="1:61" x14ac:dyDescent="0.15">
      <c r="A52" s="45" t="s">
        <v>353</v>
      </c>
      <c r="B52" s="75">
        <v>1</v>
      </c>
      <c r="C52" s="41"/>
      <c r="K52" s="41"/>
      <c r="U52" s="41"/>
      <c r="W52" s="38" t="s">
        <v>3</v>
      </c>
      <c r="AD52" s="41"/>
      <c r="AF52" s="38" t="s">
        <v>267</v>
      </c>
      <c r="AQ52" s="41"/>
      <c r="AT52" s="39"/>
      <c r="BI52" s="41"/>
    </row>
    <row r="53" spans="1:61" s="49" customFormat="1" x14ac:dyDescent="0.15">
      <c r="A53" s="54" t="s">
        <v>381</v>
      </c>
      <c r="B53" s="75">
        <v>1</v>
      </c>
      <c r="C53" s="50"/>
      <c r="H53" s="49" t="s">
        <v>3</v>
      </c>
      <c r="K53" s="50"/>
      <c r="T53" s="49" t="s">
        <v>3</v>
      </c>
      <c r="U53" s="50" t="s">
        <v>3</v>
      </c>
      <c r="Z53" s="49" t="s">
        <v>4</v>
      </c>
      <c r="AD53" s="50"/>
      <c r="AO53" s="49" t="s">
        <v>267</v>
      </c>
      <c r="AQ53" s="50"/>
      <c r="AT53" s="53"/>
      <c r="BI53" s="50"/>
    </row>
    <row r="54" spans="1:61" x14ac:dyDescent="0.15">
      <c r="A54" s="45" t="s">
        <v>346</v>
      </c>
      <c r="B54" s="75">
        <v>1</v>
      </c>
      <c r="C54" s="41"/>
      <c r="H54" s="38" t="s">
        <v>3</v>
      </c>
      <c r="K54" s="41"/>
      <c r="T54" s="38" t="s">
        <v>3</v>
      </c>
      <c r="U54" s="41" t="s">
        <v>3</v>
      </c>
      <c r="Z54" s="38" t="s">
        <v>4</v>
      </c>
      <c r="AD54" s="41"/>
      <c r="AO54" s="38" t="s">
        <v>287</v>
      </c>
      <c r="AQ54" s="41"/>
      <c r="AT54" s="39"/>
      <c r="BI54" s="41"/>
    </row>
    <row r="55" spans="1:61" x14ac:dyDescent="0.15">
      <c r="A55" s="45" t="s">
        <v>356</v>
      </c>
      <c r="B55" s="75">
        <v>1</v>
      </c>
      <c r="C55" s="41"/>
      <c r="K55" s="41" t="s">
        <v>3</v>
      </c>
      <c r="U55" s="41"/>
      <c r="AB55" s="38" t="s">
        <v>3</v>
      </c>
      <c r="AD55" s="41"/>
      <c r="AQ55" s="41" t="s">
        <v>308</v>
      </c>
      <c r="AT55" s="39"/>
      <c r="BI55" s="41"/>
    </row>
    <row r="56" spans="1:61" x14ac:dyDescent="0.15">
      <c r="A56" s="45" t="s">
        <v>359</v>
      </c>
      <c r="B56" s="75">
        <v>1</v>
      </c>
      <c r="C56" s="41"/>
      <c r="I56" s="38" t="s">
        <v>3</v>
      </c>
      <c r="K56" s="41"/>
      <c r="U56" s="41"/>
      <c r="AD56" s="41"/>
      <c r="AQ56" s="41"/>
      <c r="AT56" s="39"/>
      <c r="AV56" s="38" t="s">
        <v>360</v>
      </c>
      <c r="BI56" s="41"/>
    </row>
    <row r="57" spans="1:61" x14ac:dyDescent="0.15">
      <c r="A57" s="45" t="s">
        <v>367</v>
      </c>
      <c r="B57" s="75">
        <v>1</v>
      </c>
      <c r="C57" s="41"/>
      <c r="K57" s="41" t="s">
        <v>3</v>
      </c>
      <c r="U57" s="41"/>
      <c r="X57" s="38" t="s">
        <v>4</v>
      </c>
      <c r="AD57" s="41"/>
      <c r="AQ57" s="41"/>
      <c r="AT57" s="42" t="s">
        <v>368</v>
      </c>
      <c r="BI57" s="41"/>
    </row>
    <row r="58" spans="1:61" s="49" customFormat="1" x14ac:dyDescent="0.15">
      <c r="A58" s="54" t="s">
        <v>420</v>
      </c>
      <c r="B58" s="75">
        <v>1</v>
      </c>
      <c r="C58" s="50"/>
      <c r="D58" s="49" t="s">
        <v>419</v>
      </c>
      <c r="K58" s="50"/>
      <c r="S58" s="49" t="s">
        <v>3</v>
      </c>
      <c r="U58" s="50"/>
      <c r="X58" s="49" t="s">
        <v>4</v>
      </c>
      <c r="AA58" s="49" t="s">
        <v>4</v>
      </c>
      <c r="AD58" s="50"/>
      <c r="AQ58" s="50"/>
      <c r="AT58" s="51" t="s">
        <v>302</v>
      </c>
      <c r="BI58" s="50"/>
    </row>
    <row r="59" spans="1:61" s="49" customFormat="1" x14ac:dyDescent="0.15">
      <c r="A59" s="54" t="s">
        <v>370</v>
      </c>
      <c r="B59" s="75">
        <v>1</v>
      </c>
      <c r="C59" s="50"/>
      <c r="D59" s="49" t="s">
        <v>3</v>
      </c>
      <c r="K59" s="50"/>
      <c r="S59" s="49" t="s">
        <v>3</v>
      </c>
      <c r="U59" s="50"/>
      <c r="V59" s="49" t="s">
        <v>3</v>
      </c>
      <c r="AD59" s="50"/>
      <c r="AF59" s="49" t="s">
        <v>195</v>
      </c>
      <c r="AI59" s="49" t="s">
        <v>230</v>
      </c>
      <c r="AQ59" s="50"/>
      <c r="AT59" s="51"/>
      <c r="BI59" s="50"/>
    </row>
    <row r="60" spans="1:61" x14ac:dyDescent="0.15">
      <c r="A60" s="43" t="s">
        <v>227</v>
      </c>
      <c r="B60" s="70">
        <v>1</v>
      </c>
      <c r="C60" s="41"/>
      <c r="K60" s="41" t="s">
        <v>3</v>
      </c>
      <c r="U60" s="41"/>
      <c r="V60" s="38" t="s">
        <v>3</v>
      </c>
      <c r="AD60" s="41"/>
      <c r="AE60" s="38" t="s">
        <v>228</v>
      </c>
      <c r="AQ60" s="41"/>
      <c r="BI60" s="41"/>
    </row>
    <row r="61" spans="1:61" x14ac:dyDescent="0.15">
      <c r="A61" s="43" t="s">
        <v>275</v>
      </c>
      <c r="B61" s="70">
        <v>1</v>
      </c>
      <c r="C61" s="41"/>
      <c r="K61" s="41"/>
      <c r="P61" s="38" t="s">
        <v>3</v>
      </c>
      <c r="U61" s="41"/>
      <c r="AA61" s="38" t="s">
        <v>3</v>
      </c>
      <c r="AD61" s="41"/>
      <c r="AQ61" s="41"/>
      <c r="AV61" s="38" t="s">
        <v>203</v>
      </c>
      <c r="AZ61" s="38" t="s">
        <v>287</v>
      </c>
      <c r="BI61" s="41"/>
    </row>
    <row r="62" spans="1:61" x14ac:dyDescent="0.15">
      <c r="A62" s="43" t="s">
        <v>309</v>
      </c>
      <c r="B62" s="70">
        <v>1</v>
      </c>
      <c r="C62" s="41"/>
      <c r="K62" s="41"/>
      <c r="P62" s="38" t="s">
        <v>3</v>
      </c>
      <c r="U62" s="41"/>
      <c r="AA62" s="38" t="s">
        <v>3</v>
      </c>
      <c r="AD62" s="41"/>
      <c r="AQ62" s="41"/>
      <c r="AV62" s="38" t="s">
        <v>205</v>
      </c>
      <c r="AZ62" s="38" t="s">
        <v>287</v>
      </c>
      <c r="BI62" s="41"/>
    </row>
    <row r="63" spans="1:61" s="49" customFormat="1" x14ac:dyDescent="0.15">
      <c r="A63" s="52" t="s">
        <v>380</v>
      </c>
      <c r="B63" s="70">
        <v>1</v>
      </c>
      <c r="C63" s="50"/>
      <c r="D63" s="49" t="s">
        <v>3</v>
      </c>
      <c r="K63" s="50"/>
      <c r="U63" s="50" t="s">
        <v>3</v>
      </c>
      <c r="AA63" s="49" t="s">
        <v>3</v>
      </c>
      <c r="AD63" s="50"/>
      <c r="AQ63" s="50"/>
      <c r="AT63" s="49" t="s">
        <v>196</v>
      </c>
      <c r="BI63" s="50"/>
    </row>
    <row r="64" spans="1:61" s="49" customFormat="1" x14ac:dyDescent="0.15">
      <c r="A64" s="52" t="s">
        <v>402</v>
      </c>
      <c r="B64" s="75">
        <v>1</v>
      </c>
      <c r="C64" s="50"/>
      <c r="K64" s="50" t="s">
        <v>3</v>
      </c>
      <c r="U64" s="50"/>
      <c r="AC64" s="49" t="s">
        <v>3</v>
      </c>
      <c r="AD64" s="50"/>
      <c r="AE64" s="49" t="s">
        <v>209</v>
      </c>
      <c r="AQ64" s="50"/>
      <c r="BI64" s="50"/>
    </row>
    <row r="65" spans="1:62" x14ac:dyDescent="0.15">
      <c r="A65" s="43" t="s">
        <v>266</v>
      </c>
      <c r="B65" s="70">
        <v>1</v>
      </c>
      <c r="C65" s="41"/>
      <c r="K65" s="41" t="s">
        <v>3</v>
      </c>
      <c r="U65" s="41"/>
      <c r="AB65" s="38" t="s">
        <v>3</v>
      </c>
      <c r="AD65" s="41"/>
      <c r="AQ65" s="41"/>
      <c r="AT65" s="38" t="s">
        <v>267</v>
      </c>
      <c r="BI65" s="41"/>
    </row>
    <row r="66" spans="1:62" x14ac:dyDescent="0.15">
      <c r="A66" s="43" t="s">
        <v>249</v>
      </c>
      <c r="B66" s="70">
        <v>3</v>
      </c>
      <c r="C66" s="41"/>
      <c r="K66" s="41" t="s">
        <v>3</v>
      </c>
      <c r="U66" s="41"/>
      <c r="AB66" s="38" t="s">
        <v>3</v>
      </c>
      <c r="AD66" s="41"/>
      <c r="AQ66" s="41"/>
      <c r="AT66" s="38" t="s">
        <v>248</v>
      </c>
      <c r="BI66" s="41"/>
    </row>
    <row r="67" spans="1:62" x14ac:dyDescent="0.15">
      <c r="A67" s="43" t="s">
        <v>354</v>
      </c>
      <c r="B67" s="70">
        <v>2</v>
      </c>
      <c r="C67" s="41"/>
      <c r="G67" s="38" t="s">
        <v>3</v>
      </c>
      <c r="K67" s="41"/>
      <c r="U67" s="41"/>
      <c r="AA67" s="38" t="s">
        <v>3</v>
      </c>
      <c r="AD67" s="41"/>
      <c r="AJ67" s="38" t="s">
        <v>3</v>
      </c>
      <c r="AQ67" s="41"/>
      <c r="AX67" s="38" t="s">
        <v>203</v>
      </c>
      <c r="BI67" s="41"/>
    </row>
    <row r="68" spans="1:62" x14ac:dyDescent="0.15">
      <c r="A68" s="43" t="s">
        <v>263</v>
      </c>
      <c r="B68" s="70">
        <v>1</v>
      </c>
      <c r="C68" s="41"/>
      <c r="D68" s="38" t="s">
        <v>3</v>
      </c>
      <c r="K68" s="41"/>
      <c r="T68" s="38" t="s">
        <v>3</v>
      </c>
      <c r="U68" s="41"/>
      <c r="V68" s="38" t="s">
        <v>3</v>
      </c>
      <c r="AD68" s="41"/>
      <c r="AF68" s="39" t="s">
        <v>296</v>
      </c>
      <c r="AI68" s="38" t="s">
        <v>205</v>
      </c>
      <c r="AQ68" s="41"/>
      <c r="BI68" s="41"/>
    </row>
    <row r="69" spans="1:62" s="49" customFormat="1" x14ac:dyDescent="0.15">
      <c r="A69" s="52" t="s">
        <v>371</v>
      </c>
      <c r="B69" s="70">
        <v>1</v>
      </c>
      <c r="C69" s="50"/>
      <c r="D69" s="49" t="s">
        <v>3</v>
      </c>
      <c r="K69" s="50"/>
      <c r="T69" s="49" t="s">
        <v>3</v>
      </c>
      <c r="U69" s="50"/>
      <c r="V69" s="49" t="s">
        <v>3</v>
      </c>
      <c r="AD69" s="50"/>
      <c r="AF69" s="53" t="s">
        <v>296</v>
      </c>
      <c r="AI69" s="49" t="s">
        <v>230</v>
      </c>
      <c r="AQ69" s="50"/>
      <c r="BI69" s="50"/>
    </row>
    <row r="70" spans="1:62" s="49" customFormat="1" x14ac:dyDescent="0.15">
      <c r="A70" s="52" t="s">
        <v>369</v>
      </c>
      <c r="B70" s="70">
        <v>1</v>
      </c>
      <c r="C70" s="50"/>
      <c r="D70" s="49" t="s">
        <v>3</v>
      </c>
      <c r="K70" s="50"/>
      <c r="T70" s="49" t="s">
        <v>3</v>
      </c>
      <c r="U70" s="50"/>
      <c r="V70" s="49" t="s">
        <v>3</v>
      </c>
      <c r="AD70" s="50"/>
      <c r="AF70" s="49" t="s">
        <v>216</v>
      </c>
      <c r="AO70" s="49" t="s">
        <v>203</v>
      </c>
      <c r="AQ70" s="50"/>
      <c r="BI70" s="50"/>
    </row>
    <row r="71" spans="1:62" x14ac:dyDescent="0.15">
      <c r="A71" s="43" t="s">
        <v>364</v>
      </c>
      <c r="B71" s="75">
        <v>1</v>
      </c>
      <c r="C71" s="41"/>
      <c r="D71" s="38" t="s">
        <v>4</v>
      </c>
      <c r="K71" s="41"/>
      <c r="T71" s="38" t="s">
        <v>4</v>
      </c>
      <c r="U71" s="41"/>
      <c r="X71" s="38" t="s">
        <v>4</v>
      </c>
      <c r="AD71" s="41"/>
      <c r="AQ71" s="41"/>
      <c r="AT71" s="38" t="s">
        <v>267</v>
      </c>
      <c r="BI71" s="41"/>
    </row>
    <row r="72" spans="1:62" x14ac:dyDescent="0.15">
      <c r="A72" s="43" t="s">
        <v>355</v>
      </c>
      <c r="B72" s="70">
        <v>1</v>
      </c>
      <c r="C72" s="41"/>
      <c r="D72" s="38" t="s">
        <v>3</v>
      </c>
      <c r="K72" s="41"/>
      <c r="U72" s="41" t="s">
        <v>3</v>
      </c>
      <c r="AD72" s="41" t="s">
        <v>3</v>
      </c>
      <c r="AQ72" s="41"/>
      <c r="AT72" s="38" t="s">
        <v>196</v>
      </c>
      <c r="BI72" s="41"/>
    </row>
    <row r="73" spans="1:62" s="73" customFormat="1" x14ac:dyDescent="0.15">
      <c r="A73" s="74" t="s">
        <v>357</v>
      </c>
      <c r="B73" s="71">
        <v>1</v>
      </c>
      <c r="C73" s="72"/>
      <c r="D73" s="73" t="s">
        <v>3</v>
      </c>
      <c r="K73" s="72"/>
      <c r="U73" s="72" t="s">
        <v>3</v>
      </c>
      <c r="X73" s="73" t="s">
        <v>3</v>
      </c>
      <c r="AD73" s="72"/>
      <c r="AQ73" s="72"/>
      <c r="AT73" s="73" t="s">
        <v>358</v>
      </c>
      <c r="BI73" s="72"/>
    </row>
    <row r="74" spans="1:62" x14ac:dyDescent="0.15">
      <c r="A74" s="43" t="s">
        <v>307</v>
      </c>
      <c r="B74" s="70">
        <v>22</v>
      </c>
      <c r="C74" s="41"/>
      <c r="K74" s="41"/>
      <c r="U74" s="41"/>
      <c r="AD74" s="41"/>
      <c r="AQ74" s="41"/>
      <c r="BI74" s="41"/>
    </row>
    <row r="75" spans="1:62" x14ac:dyDescent="0.15">
      <c r="B75" s="70">
        <f>SUM(B5:B74)</f>
        <v>132</v>
      </c>
      <c r="C75" s="41"/>
      <c r="K75" s="41"/>
      <c r="U75" s="41"/>
      <c r="AD75" s="41"/>
      <c r="AQ75" s="41"/>
      <c r="BI75" s="41"/>
    </row>
    <row r="76" spans="1:62" x14ac:dyDescent="0.15">
      <c r="A76" s="52"/>
      <c r="B76" s="82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x14ac:dyDescent="0.15">
      <c r="A77" s="52"/>
      <c r="B77" s="82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x14ac:dyDescent="0.15">
      <c r="A78" s="52"/>
      <c r="B78" s="8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x14ac:dyDescent="0.15">
      <c r="A79" s="52"/>
      <c r="B79" s="82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x14ac:dyDescent="0.15">
      <c r="A80" s="52"/>
      <c r="B80" s="82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x14ac:dyDescent="0.15">
      <c r="A81" s="52"/>
      <c r="B81" s="82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x14ac:dyDescent="0.15">
      <c r="A82" s="52"/>
      <c r="B82" s="82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x14ac:dyDescent="0.15">
      <c r="A83" s="52"/>
      <c r="B83" s="82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x14ac:dyDescent="0.15">
      <c r="A84" s="52"/>
      <c r="B84" s="82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x14ac:dyDescent="0.15">
      <c r="A85" s="52"/>
      <c r="B85" s="82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x14ac:dyDescent="0.15">
      <c r="A86" s="52"/>
      <c r="B86" s="82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x14ac:dyDescent="0.15">
      <c r="A87" s="52"/>
      <c r="B87" s="82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x14ac:dyDescent="0.15">
      <c r="A88" s="52"/>
      <c r="B88" s="82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x14ac:dyDescent="0.15">
      <c r="A89" s="52"/>
      <c r="B89" s="82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x14ac:dyDescent="0.15">
      <c r="A90" s="52"/>
      <c r="B90" s="82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x14ac:dyDescent="0.15">
      <c r="A91" s="52"/>
      <c r="B91" s="82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x14ac:dyDescent="0.15">
      <c r="A92" s="52"/>
      <c r="B92" s="82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62" x14ac:dyDescent="0.15">
      <c r="A93" s="52"/>
      <c r="B93" s="82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62" x14ac:dyDescent="0.15">
      <c r="A94" s="52"/>
      <c r="B94" s="82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x14ac:dyDescent="0.15">
      <c r="A95" s="52"/>
      <c r="B95" s="82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</row>
    <row r="96" spans="1:62" x14ac:dyDescent="0.15">
      <c r="A96" s="52"/>
      <c r="B96" s="82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x14ac:dyDescent="0.15">
      <c r="A97" s="52"/>
      <c r="B97" s="82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</row>
    <row r="98" spans="1:62" x14ac:dyDescent="0.15">
      <c r="A98" s="52"/>
      <c r="B98" s="82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</row>
    <row r="99" spans="1:62" x14ac:dyDescent="0.15">
      <c r="A99" s="52"/>
      <c r="B99" s="82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</row>
    <row r="100" spans="1:62" x14ac:dyDescent="0.15">
      <c r="A100" s="52"/>
      <c r="B100" s="82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</row>
    <row r="101" spans="1:62" x14ac:dyDescent="0.15">
      <c r="A101" s="52"/>
      <c r="B101" s="82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</row>
    <row r="102" spans="1:62" x14ac:dyDescent="0.15">
      <c r="A102" s="52"/>
      <c r="B102" s="82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</row>
    <row r="103" spans="1:62" x14ac:dyDescent="0.15">
      <c r="A103" s="52"/>
      <c r="B103" s="82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</row>
    <row r="104" spans="1:62" x14ac:dyDescent="0.15">
      <c r="A104" s="52"/>
      <c r="B104" s="82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  <row r="105" spans="1:62" x14ac:dyDescent="0.15">
      <c r="A105" s="52"/>
      <c r="B105" s="82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</row>
    <row r="106" spans="1:62" x14ac:dyDescent="0.15">
      <c r="A106" s="52"/>
      <c r="B106" s="82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</row>
    <row r="107" spans="1:62" x14ac:dyDescent="0.15">
      <c r="A107" s="52"/>
      <c r="B107" s="82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</row>
    <row r="108" spans="1:62" x14ac:dyDescent="0.15">
      <c r="A108" s="52"/>
      <c r="B108" s="82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</row>
    <row r="109" spans="1:62" x14ac:dyDescent="0.15">
      <c r="A109" s="52"/>
      <c r="B109" s="82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</row>
    <row r="110" spans="1:62" x14ac:dyDescent="0.15">
      <c r="A110" s="52"/>
      <c r="B110" s="82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</row>
    <row r="111" spans="1:62" x14ac:dyDescent="0.15">
      <c r="A111" s="52"/>
      <c r="B111" s="82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</row>
    <row r="112" spans="1:62" x14ac:dyDescent="0.15">
      <c r="A112" s="52"/>
      <c r="B112" s="82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</row>
    <row r="113" spans="1:62" x14ac:dyDescent="0.15">
      <c r="A113" s="52"/>
      <c r="B113" s="82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</row>
    <row r="114" spans="1:62" x14ac:dyDescent="0.15">
      <c r="A114" s="52"/>
      <c r="B114" s="82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</row>
    <row r="115" spans="1:62" x14ac:dyDescent="0.15">
      <c r="A115" s="52"/>
      <c r="B115" s="82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</row>
    <row r="116" spans="1:62" x14ac:dyDescent="0.15">
      <c r="A116" s="52"/>
      <c r="B116" s="82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</row>
    <row r="117" spans="1:62" x14ac:dyDescent="0.15">
      <c r="A117" s="52"/>
      <c r="B117" s="82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</row>
    <row r="118" spans="1:62" x14ac:dyDescent="0.15">
      <c r="A118" s="52"/>
      <c r="B118" s="82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</row>
    <row r="119" spans="1:62" x14ac:dyDescent="0.15">
      <c r="A119" s="52"/>
      <c r="B119" s="82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</row>
    <row r="120" spans="1:62" x14ac:dyDescent="0.15">
      <c r="A120" s="52"/>
      <c r="B120" s="82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</row>
    <row r="121" spans="1:62" x14ac:dyDescent="0.15">
      <c r="A121" s="52"/>
      <c r="B121" s="82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</row>
    <row r="122" spans="1:62" x14ac:dyDescent="0.15">
      <c r="A122" s="52"/>
      <c r="B122" s="82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</row>
    <row r="123" spans="1:62" x14ac:dyDescent="0.15">
      <c r="A123" s="52"/>
      <c r="B123" s="82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</row>
    <row r="124" spans="1:62" x14ac:dyDescent="0.15">
      <c r="A124" s="52"/>
      <c r="B124" s="82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</row>
    <row r="125" spans="1:62" x14ac:dyDescent="0.15">
      <c r="A125" s="52"/>
      <c r="B125" s="82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</row>
    <row r="126" spans="1:62" x14ac:dyDescent="0.15">
      <c r="A126" s="52"/>
      <c r="B126" s="82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</row>
    <row r="127" spans="1:62" x14ac:dyDescent="0.15">
      <c r="A127" s="52"/>
      <c r="B127" s="82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</row>
    <row r="128" spans="1:62" x14ac:dyDescent="0.15">
      <c r="A128" s="52"/>
      <c r="B128" s="82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</row>
    <row r="129" spans="1:62" x14ac:dyDescent="0.15">
      <c r="A129" s="52"/>
      <c r="B129" s="82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</row>
    <row r="130" spans="1:62" x14ac:dyDescent="0.15">
      <c r="A130" s="52"/>
      <c r="B130" s="82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</row>
    <row r="131" spans="1:62" x14ac:dyDescent="0.15">
      <c r="A131" s="52"/>
      <c r="B131" s="82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</row>
    <row r="132" spans="1:62" x14ac:dyDescent="0.15">
      <c r="A132" s="52"/>
      <c r="B132" s="82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</row>
    <row r="133" spans="1:62" x14ac:dyDescent="0.15">
      <c r="A133" s="52"/>
      <c r="B133" s="82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</row>
    <row r="134" spans="1:62" x14ac:dyDescent="0.15">
      <c r="A134" s="52"/>
      <c r="B134" s="82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</row>
    <row r="135" spans="1:62" x14ac:dyDescent="0.15">
      <c r="A135" s="52"/>
      <c r="B135" s="82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</row>
  </sheetData>
  <mergeCells count="52">
    <mergeCell ref="BH3:BH4"/>
    <mergeCell ref="BI3:BI4"/>
    <mergeCell ref="BF5:BI9"/>
    <mergeCell ref="AO3:AP3"/>
    <mergeCell ref="W3:Y3"/>
    <mergeCell ref="BB3:BB4"/>
    <mergeCell ref="AV3:AV4"/>
    <mergeCell ref="AW3:AZ3"/>
    <mergeCell ref="BA3:BA4"/>
    <mergeCell ref="BC3:BC4"/>
    <mergeCell ref="BD3:BF3"/>
    <mergeCell ref="BG3:BG4"/>
    <mergeCell ref="AG3:AI3"/>
    <mergeCell ref="AK3:AN3"/>
    <mergeCell ref="AQ3:AQ4"/>
    <mergeCell ref="AR3:AR4"/>
    <mergeCell ref="AS3:AS4"/>
    <mergeCell ref="Z3:Z4"/>
    <mergeCell ref="AA3:AA4"/>
    <mergeCell ref="AB3:AC3"/>
    <mergeCell ref="AD3:AD4"/>
    <mergeCell ref="AF3:AF4"/>
    <mergeCell ref="AE1:AQ1"/>
    <mergeCell ref="AR1:BI1"/>
    <mergeCell ref="D2:G3"/>
    <mergeCell ref="H2:K3"/>
    <mergeCell ref="N2:N4"/>
    <mergeCell ref="P2:Q2"/>
    <mergeCell ref="R2:U2"/>
    <mergeCell ref="AE2:AE4"/>
    <mergeCell ref="AF2:AJ2"/>
    <mergeCell ref="AK2:AP2"/>
    <mergeCell ref="V1:AD2"/>
    <mergeCell ref="V3:V4"/>
    <mergeCell ref="AR2:AS2"/>
    <mergeCell ref="AT2:AU3"/>
    <mergeCell ref="AV2:AZ2"/>
    <mergeCell ref="BA2:BI2"/>
    <mergeCell ref="A1:A4"/>
    <mergeCell ref="B1:B4"/>
    <mergeCell ref="C1:C4"/>
    <mergeCell ref="D1:K1"/>
    <mergeCell ref="L1:U1"/>
    <mergeCell ref="S3:S4"/>
    <mergeCell ref="T3:T4"/>
    <mergeCell ref="U3:U4"/>
    <mergeCell ref="L3:L4"/>
    <mergeCell ref="M3:M4"/>
    <mergeCell ref="O3:O4"/>
    <mergeCell ref="P3:P4"/>
    <mergeCell ref="Q3:Q4"/>
    <mergeCell ref="R3:R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0" sqref="I20"/>
    </sheetView>
  </sheetViews>
  <sheetFormatPr defaultRowHeight="13.5" x14ac:dyDescent="0.15"/>
  <cols>
    <col min="1" max="1" width="17.375" style="52" customWidth="1"/>
    <col min="2" max="2" width="7" style="65" customWidth="1"/>
    <col min="3" max="3" width="9" style="49"/>
    <col min="4" max="4" width="7.125" style="49" bestFit="1" customWidth="1"/>
    <col min="5" max="5" width="7.125" style="49" customWidth="1"/>
    <col min="6" max="6" width="7.125" style="49" bestFit="1" customWidth="1"/>
    <col min="7" max="7" width="7.125" style="49" customWidth="1"/>
    <col min="8" max="8" width="7.125" style="49" bestFit="1" customWidth="1"/>
    <col min="9" max="10" width="7.125" style="49" customWidth="1"/>
    <col min="11" max="11" width="7.125" style="49" bestFit="1" customWidth="1"/>
    <col min="12" max="13" width="9" style="49"/>
    <col min="14" max="14" width="5.25" style="49" bestFit="1" customWidth="1"/>
    <col min="15" max="16" width="5.25" style="49" customWidth="1"/>
    <col min="17" max="17" width="5.25" style="49" bestFit="1" customWidth="1"/>
    <col min="18" max="18" width="5.25" style="49" customWidth="1"/>
    <col min="19" max="20" width="5.25" style="49" bestFit="1" customWidth="1"/>
    <col min="21" max="21" width="7" style="49" customWidth="1"/>
    <col min="22" max="22" width="5.25" style="49" bestFit="1" customWidth="1"/>
    <col min="23" max="23" width="6.875" style="49" customWidth="1"/>
    <col min="24" max="24" width="8.75" style="49" customWidth="1"/>
    <col min="25" max="27" width="9" style="49"/>
    <col min="28" max="28" width="5.25" style="49" bestFit="1" customWidth="1"/>
    <col min="29" max="29" width="8.375" style="49" customWidth="1"/>
    <col min="30" max="30" width="9" style="49" bestFit="1" customWidth="1"/>
    <col min="31" max="31" width="5.25" style="49" bestFit="1" customWidth="1"/>
    <col min="32" max="32" width="9" style="49"/>
    <col min="33" max="33" width="6.75" style="49" customWidth="1"/>
    <col min="34" max="34" width="6.5" style="49" customWidth="1"/>
    <col min="35" max="35" width="6.75" style="49" customWidth="1"/>
    <col min="36" max="36" width="5.625" style="49" customWidth="1"/>
    <col min="37" max="37" width="8.5" style="49" customWidth="1"/>
    <col min="38" max="40" width="5.25" style="49" bestFit="1" customWidth="1"/>
    <col min="41" max="41" width="6.375" style="49" customWidth="1"/>
    <col min="42" max="42" width="6.625" style="49" customWidth="1"/>
    <col min="43" max="43" width="9" style="49"/>
    <col min="44" max="44" width="3.375" style="49" bestFit="1" customWidth="1"/>
    <col min="45" max="45" width="6.625" style="49" customWidth="1"/>
    <col min="46" max="46" width="3.5" style="49" customWidth="1"/>
    <col min="47" max="47" width="7.375" style="49" customWidth="1"/>
    <col min="48" max="48" width="9" style="49" bestFit="1" customWidth="1"/>
    <col min="49" max="49" width="9.25" style="49" customWidth="1"/>
    <col min="50" max="50" width="6.75" style="49" customWidth="1"/>
    <col min="51" max="51" width="6.625" style="49" customWidth="1"/>
    <col min="52" max="52" width="7.125" style="49" bestFit="1" customWidth="1"/>
    <col min="53" max="53" width="7.125" style="49" customWidth="1"/>
    <col min="54" max="55" width="5.25" style="49" customWidth="1"/>
    <col min="56" max="56" width="6.75" style="49" customWidth="1"/>
    <col min="57" max="58" width="7.125" style="49" bestFit="1" customWidth="1"/>
    <col min="59" max="62" width="5.25" style="49" bestFit="1" customWidth="1"/>
    <col min="63" max="16384" width="9" style="49"/>
  </cols>
  <sheetData>
    <row r="1" spans="1:62" x14ac:dyDescent="0.15">
      <c r="A1" s="162" t="s">
        <v>87</v>
      </c>
      <c r="B1" s="170" t="s">
        <v>305</v>
      </c>
      <c r="C1" s="156" t="s">
        <v>88</v>
      </c>
      <c r="D1" s="155" t="s">
        <v>2</v>
      </c>
      <c r="E1" s="155"/>
      <c r="F1" s="155"/>
      <c r="G1" s="155"/>
      <c r="H1" s="155"/>
      <c r="I1" s="155"/>
      <c r="J1" s="155"/>
      <c r="K1" s="156"/>
      <c r="L1" s="155" t="s">
        <v>21</v>
      </c>
      <c r="M1" s="155"/>
      <c r="N1" s="155"/>
      <c r="O1" s="155"/>
      <c r="P1" s="155"/>
      <c r="Q1" s="155"/>
      <c r="R1" s="155"/>
      <c r="S1" s="155"/>
      <c r="T1" s="155"/>
      <c r="U1" s="155"/>
      <c r="V1" s="156"/>
      <c r="W1" s="155" t="s">
        <v>12</v>
      </c>
      <c r="X1" s="155"/>
      <c r="Y1" s="155"/>
      <c r="Z1" s="155"/>
      <c r="AA1" s="155"/>
      <c r="AB1" s="155"/>
      <c r="AC1" s="155"/>
      <c r="AD1" s="155"/>
      <c r="AE1" s="156"/>
      <c r="AF1" s="155" t="s">
        <v>6</v>
      </c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6"/>
      <c r="AS1" s="154" t="s">
        <v>7</v>
      </c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6"/>
    </row>
    <row r="2" spans="1:62" ht="27" customHeight="1" x14ac:dyDescent="0.15">
      <c r="A2" s="168"/>
      <c r="B2" s="171"/>
      <c r="C2" s="156"/>
      <c r="D2" s="155" t="s">
        <v>6</v>
      </c>
      <c r="E2" s="155"/>
      <c r="F2" s="155"/>
      <c r="G2" s="155"/>
      <c r="H2" s="155" t="s">
        <v>7</v>
      </c>
      <c r="I2" s="155"/>
      <c r="J2" s="155"/>
      <c r="K2" s="156"/>
      <c r="L2" s="53" t="s">
        <v>14</v>
      </c>
      <c r="M2" s="49" t="s">
        <v>114</v>
      </c>
      <c r="N2" s="155" t="s">
        <v>69</v>
      </c>
      <c r="O2" s="155" t="s">
        <v>71</v>
      </c>
      <c r="P2" s="137"/>
      <c r="Q2" s="155" t="s">
        <v>22</v>
      </c>
      <c r="R2" s="155"/>
      <c r="S2" s="159" t="s">
        <v>24</v>
      </c>
      <c r="T2" s="160"/>
      <c r="U2" s="160"/>
      <c r="V2" s="161"/>
      <c r="W2" s="155"/>
      <c r="X2" s="155"/>
      <c r="Y2" s="155"/>
      <c r="Z2" s="155"/>
      <c r="AA2" s="155"/>
      <c r="AB2" s="155"/>
      <c r="AC2" s="155"/>
      <c r="AD2" s="155"/>
      <c r="AE2" s="156"/>
      <c r="AF2" s="155" t="s">
        <v>47</v>
      </c>
      <c r="AG2" s="155" t="s">
        <v>29</v>
      </c>
      <c r="AH2" s="155"/>
      <c r="AI2" s="155"/>
      <c r="AJ2" s="155"/>
      <c r="AK2" s="155"/>
      <c r="AL2" s="155" t="s">
        <v>288</v>
      </c>
      <c r="AM2" s="155"/>
      <c r="AN2" s="155"/>
      <c r="AO2" s="155"/>
      <c r="AP2" s="155"/>
      <c r="AQ2" s="155"/>
      <c r="AR2" s="58" t="s">
        <v>94</v>
      </c>
      <c r="AS2" s="155" t="s">
        <v>99</v>
      </c>
      <c r="AT2" s="156"/>
      <c r="AU2" s="155" t="s">
        <v>39</v>
      </c>
      <c r="AV2" s="155"/>
      <c r="AW2" s="155" t="s">
        <v>34</v>
      </c>
      <c r="AX2" s="155"/>
      <c r="AY2" s="155"/>
      <c r="AZ2" s="155"/>
      <c r="BA2" s="155"/>
      <c r="BB2" s="164" t="s">
        <v>288</v>
      </c>
      <c r="BC2" s="164"/>
      <c r="BD2" s="164"/>
      <c r="BE2" s="164"/>
      <c r="BF2" s="164"/>
      <c r="BG2" s="164"/>
      <c r="BH2" s="164"/>
      <c r="BI2" s="164"/>
      <c r="BJ2" s="167"/>
    </row>
    <row r="3" spans="1:62" ht="13.5" customHeight="1" x14ac:dyDescent="0.15">
      <c r="A3" s="168"/>
      <c r="B3" s="171"/>
      <c r="C3" s="156"/>
      <c r="D3" s="155"/>
      <c r="E3" s="155"/>
      <c r="F3" s="155"/>
      <c r="G3" s="155"/>
      <c r="H3" s="155"/>
      <c r="I3" s="155"/>
      <c r="J3" s="155"/>
      <c r="K3" s="156"/>
      <c r="L3" s="155" t="s">
        <v>84</v>
      </c>
      <c r="M3" s="155" t="s">
        <v>85</v>
      </c>
      <c r="N3" s="155"/>
      <c r="O3" s="155" t="s">
        <v>394</v>
      </c>
      <c r="P3" s="155" t="s">
        <v>86</v>
      </c>
      <c r="Q3" s="155" t="s">
        <v>185</v>
      </c>
      <c r="R3" s="155" t="s">
        <v>347</v>
      </c>
      <c r="S3" s="155" t="s">
        <v>51</v>
      </c>
      <c r="T3" s="155" t="s">
        <v>52</v>
      </c>
      <c r="U3" s="155" t="s">
        <v>56</v>
      </c>
      <c r="V3" s="156" t="s">
        <v>57</v>
      </c>
      <c r="W3" s="155" t="s">
        <v>113</v>
      </c>
      <c r="X3" s="155" t="s">
        <v>13</v>
      </c>
      <c r="Y3" s="137"/>
      <c r="Z3" s="137"/>
      <c r="AA3" s="155" t="s">
        <v>16</v>
      </c>
      <c r="AB3" s="155" t="s">
        <v>89</v>
      </c>
      <c r="AC3" s="159" t="s">
        <v>92</v>
      </c>
      <c r="AD3" s="160"/>
      <c r="AE3" s="156" t="s">
        <v>5</v>
      </c>
      <c r="AF3" s="155"/>
      <c r="AG3" s="155" t="s">
        <v>17</v>
      </c>
      <c r="AH3" s="155" t="s">
        <v>30</v>
      </c>
      <c r="AI3" s="155"/>
      <c r="AJ3" s="155"/>
      <c r="AK3" s="49" t="s">
        <v>115</v>
      </c>
      <c r="AL3" s="155" t="s">
        <v>27</v>
      </c>
      <c r="AM3" s="155"/>
      <c r="AN3" s="155"/>
      <c r="AO3" s="155"/>
      <c r="AP3" s="137"/>
      <c r="AQ3" s="137"/>
      <c r="AR3" s="156" t="s">
        <v>45</v>
      </c>
      <c r="AS3" s="154" t="s">
        <v>46</v>
      </c>
      <c r="AT3" s="155" t="s">
        <v>108</v>
      </c>
      <c r="AU3" s="155"/>
      <c r="AV3" s="155"/>
      <c r="AW3" s="155" t="s">
        <v>17</v>
      </c>
      <c r="AX3" s="164" t="s">
        <v>36</v>
      </c>
      <c r="AY3" s="164"/>
      <c r="AZ3" s="164"/>
      <c r="BA3" s="164"/>
      <c r="BB3" s="164" t="s">
        <v>111</v>
      </c>
      <c r="BC3" s="164" t="s">
        <v>350</v>
      </c>
      <c r="BD3" s="164" t="s">
        <v>116</v>
      </c>
      <c r="BE3" s="162" t="s">
        <v>10</v>
      </c>
      <c r="BF3" s="162"/>
      <c r="BG3" s="162"/>
      <c r="BH3" s="157" t="s">
        <v>1</v>
      </c>
      <c r="BI3" s="157" t="s">
        <v>26</v>
      </c>
      <c r="BJ3" s="158" t="s">
        <v>0</v>
      </c>
    </row>
    <row r="4" spans="1:62" s="73" customFormat="1" ht="27" x14ac:dyDescent="0.15">
      <c r="A4" s="169"/>
      <c r="B4" s="172"/>
      <c r="C4" s="173"/>
      <c r="D4" s="73" t="s">
        <v>23</v>
      </c>
      <c r="E4" s="73" t="s">
        <v>15</v>
      </c>
      <c r="F4" s="73" t="s">
        <v>20</v>
      </c>
      <c r="G4" s="73" t="s">
        <v>83</v>
      </c>
      <c r="H4" s="73" t="s">
        <v>82</v>
      </c>
      <c r="I4" s="59" t="s">
        <v>313</v>
      </c>
      <c r="J4" s="73" t="s">
        <v>104</v>
      </c>
      <c r="K4" s="72" t="s">
        <v>8</v>
      </c>
      <c r="L4" s="174"/>
      <c r="M4" s="174"/>
      <c r="N4" s="174"/>
      <c r="O4" s="177"/>
      <c r="P4" s="174"/>
      <c r="Q4" s="174"/>
      <c r="R4" s="174"/>
      <c r="S4" s="174"/>
      <c r="T4" s="174"/>
      <c r="U4" s="174"/>
      <c r="V4" s="173"/>
      <c r="W4" s="174"/>
      <c r="X4" s="59" t="s">
        <v>345</v>
      </c>
      <c r="Y4" s="73" t="s">
        <v>112</v>
      </c>
      <c r="Z4" s="59" t="s">
        <v>194</v>
      </c>
      <c r="AA4" s="174"/>
      <c r="AB4" s="174"/>
      <c r="AC4" s="73" t="s">
        <v>91</v>
      </c>
      <c r="AD4" s="73" t="s">
        <v>90</v>
      </c>
      <c r="AE4" s="173"/>
      <c r="AF4" s="174"/>
      <c r="AG4" s="174"/>
      <c r="AH4" s="73" t="s">
        <v>18</v>
      </c>
      <c r="AI4" s="73" t="s">
        <v>53</v>
      </c>
      <c r="AJ4" s="73" t="s">
        <v>19</v>
      </c>
      <c r="AK4" s="73" t="s">
        <v>76</v>
      </c>
      <c r="AL4" s="73" t="s">
        <v>28</v>
      </c>
      <c r="AM4" s="73" t="s">
        <v>31</v>
      </c>
      <c r="AN4" s="73" t="s">
        <v>32</v>
      </c>
      <c r="AO4" s="73" t="s">
        <v>105</v>
      </c>
      <c r="AP4" s="60" t="s">
        <v>96</v>
      </c>
      <c r="AQ4" s="60" t="s">
        <v>11</v>
      </c>
      <c r="AR4" s="173"/>
      <c r="AS4" s="179"/>
      <c r="AT4" s="174"/>
      <c r="AU4" s="73" t="s">
        <v>40</v>
      </c>
      <c r="AV4" s="73" t="s">
        <v>41</v>
      </c>
      <c r="AW4" s="174"/>
      <c r="AX4" s="74" t="s">
        <v>37</v>
      </c>
      <c r="AY4" s="74" t="s">
        <v>58</v>
      </c>
      <c r="AZ4" s="73" t="s">
        <v>38</v>
      </c>
      <c r="BA4" s="73" t="s">
        <v>95</v>
      </c>
      <c r="BB4" s="178"/>
      <c r="BC4" s="177"/>
      <c r="BD4" s="178"/>
      <c r="BE4" s="73" t="s">
        <v>42</v>
      </c>
      <c r="BF4" s="73" t="s">
        <v>43</v>
      </c>
      <c r="BG4" s="62" t="s">
        <v>44</v>
      </c>
      <c r="BH4" s="175"/>
      <c r="BI4" s="175"/>
      <c r="BJ4" s="176"/>
    </row>
    <row r="5" spans="1:62" x14ac:dyDescent="0.15">
      <c r="A5" s="52" t="s">
        <v>219</v>
      </c>
      <c r="B5" s="70">
        <v>5</v>
      </c>
      <c r="C5" s="50" t="s">
        <v>4</v>
      </c>
      <c r="K5" s="50"/>
      <c r="V5" s="50"/>
      <c r="AE5" s="50"/>
      <c r="AG5" s="49" t="s">
        <v>201</v>
      </c>
      <c r="AR5" s="50"/>
      <c r="BG5" s="165" t="s">
        <v>118</v>
      </c>
      <c r="BH5" s="165"/>
      <c r="BI5" s="165"/>
      <c r="BJ5" s="166"/>
    </row>
    <row r="6" spans="1:62" x14ac:dyDescent="0.15">
      <c r="A6" s="52" t="s">
        <v>255</v>
      </c>
      <c r="B6" s="70">
        <v>1</v>
      </c>
      <c r="C6" s="50" t="s">
        <v>4</v>
      </c>
      <c r="K6" s="50"/>
      <c r="V6" s="50"/>
      <c r="AE6" s="50"/>
      <c r="AH6" s="49" t="s">
        <v>233</v>
      </c>
      <c r="AI6" s="49" t="s">
        <v>196</v>
      </c>
      <c r="AR6" s="50"/>
      <c r="BG6" s="165"/>
      <c r="BH6" s="165"/>
      <c r="BI6" s="165"/>
      <c r="BJ6" s="166"/>
    </row>
    <row r="7" spans="1:62" x14ac:dyDescent="0.15">
      <c r="A7" s="52" t="s">
        <v>383</v>
      </c>
      <c r="B7" s="70">
        <v>1</v>
      </c>
      <c r="C7" s="50" t="s">
        <v>4</v>
      </c>
      <c r="K7" s="50"/>
      <c r="V7" s="50"/>
      <c r="AE7" s="50"/>
      <c r="AH7" s="49" t="s">
        <v>216</v>
      </c>
      <c r="AI7" s="49" t="s">
        <v>223</v>
      </c>
      <c r="AR7" s="50"/>
      <c r="BG7" s="165"/>
      <c r="BH7" s="165"/>
      <c r="BI7" s="165"/>
      <c r="BJ7" s="166"/>
    </row>
    <row r="8" spans="1:62" x14ac:dyDescent="0.15">
      <c r="A8" s="52" t="s">
        <v>391</v>
      </c>
      <c r="B8" s="70">
        <v>6</v>
      </c>
      <c r="C8" s="50" t="s">
        <v>4</v>
      </c>
      <c r="K8" s="50"/>
      <c r="V8" s="50"/>
      <c r="AE8" s="50"/>
      <c r="AH8" s="49" t="s">
        <v>216</v>
      </c>
      <c r="AR8" s="50"/>
      <c r="BG8" s="56"/>
      <c r="BH8" s="56"/>
      <c r="BI8" s="56"/>
      <c r="BJ8" s="57"/>
    </row>
    <row r="9" spans="1:62" x14ac:dyDescent="0.15">
      <c r="A9" s="52" t="s">
        <v>226</v>
      </c>
      <c r="B9" s="70">
        <v>2</v>
      </c>
      <c r="C9" s="50" t="s">
        <v>4</v>
      </c>
      <c r="K9" s="50"/>
      <c r="V9" s="50"/>
      <c r="AE9" s="50"/>
      <c r="AH9" s="49" t="s">
        <v>203</v>
      </c>
      <c r="AR9" s="50"/>
      <c r="BG9" s="56"/>
      <c r="BH9" s="56"/>
      <c r="BI9" s="56"/>
      <c r="BJ9" s="57"/>
    </row>
    <row r="10" spans="1:62" x14ac:dyDescent="0.15">
      <c r="A10" s="52" t="s">
        <v>243</v>
      </c>
      <c r="B10" s="70">
        <v>1</v>
      </c>
      <c r="C10" s="50" t="s">
        <v>4</v>
      </c>
      <c r="K10" s="50"/>
      <c r="V10" s="50"/>
      <c r="AE10" s="50"/>
      <c r="AH10" s="49" t="s">
        <v>196</v>
      </c>
      <c r="AR10" s="50"/>
      <c r="BG10" s="56"/>
      <c r="BH10" s="56"/>
      <c r="BI10" s="56"/>
      <c r="BJ10" s="57"/>
    </row>
    <row r="11" spans="1:62" x14ac:dyDescent="0.15">
      <c r="A11" s="52" t="s">
        <v>281</v>
      </c>
      <c r="B11" s="70">
        <v>5</v>
      </c>
      <c r="C11" s="50" t="s">
        <v>3</v>
      </c>
      <c r="K11" s="50"/>
      <c r="V11" s="50"/>
      <c r="AE11" s="50"/>
      <c r="AR11" s="50"/>
      <c r="AX11" s="49" t="s">
        <v>233</v>
      </c>
      <c r="BJ11" s="50"/>
    </row>
    <row r="12" spans="1:62" x14ac:dyDescent="0.15">
      <c r="A12" s="52" t="s">
        <v>212</v>
      </c>
      <c r="B12" s="70">
        <v>2</v>
      </c>
      <c r="C12" s="50" t="s">
        <v>3</v>
      </c>
      <c r="K12" s="50"/>
      <c r="V12" s="50"/>
      <c r="AE12" s="50"/>
      <c r="AR12" s="50"/>
      <c r="AX12" s="49" t="s">
        <v>213</v>
      </c>
      <c r="BJ12" s="50"/>
    </row>
    <row r="13" spans="1:62" x14ac:dyDescent="0.15">
      <c r="A13" s="52" t="s">
        <v>264</v>
      </c>
      <c r="B13" s="70">
        <v>2</v>
      </c>
      <c r="C13" s="50" t="s">
        <v>3</v>
      </c>
      <c r="K13" s="50"/>
      <c r="V13" s="50"/>
      <c r="AE13" s="50"/>
      <c r="AR13" s="50"/>
      <c r="AX13" s="49" t="s">
        <v>265</v>
      </c>
      <c r="BJ13" s="50"/>
    </row>
    <row r="14" spans="1:62" x14ac:dyDescent="0.15">
      <c r="A14" s="52" t="s">
        <v>254</v>
      </c>
      <c r="B14" s="70">
        <v>1</v>
      </c>
      <c r="C14" s="50" t="s">
        <v>3</v>
      </c>
      <c r="K14" s="50"/>
      <c r="V14" s="50"/>
      <c r="AE14" s="50"/>
      <c r="AR14" s="50"/>
      <c r="AY14" s="49" t="s">
        <v>216</v>
      </c>
      <c r="BJ14" s="50"/>
    </row>
    <row r="15" spans="1:62" x14ac:dyDescent="0.15">
      <c r="A15" s="52" t="s">
        <v>362</v>
      </c>
      <c r="B15" s="70">
        <v>2</v>
      </c>
      <c r="C15" s="50" t="s">
        <v>3</v>
      </c>
      <c r="K15" s="50"/>
      <c r="V15" s="50"/>
      <c r="AE15" s="50"/>
      <c r="AR15" s="50"/>
      <c r="AY15" s="49" t="s">
        <v>196</v>
      </c>
      <c r="BJ15" s="50"/>
    </row>
    <row r="16" spans="1:62" x14ac:dyDescent="0.15">
      <c r="A16" s="52" t="s">
        <v>337</v>
      </c>
      <c r="B16" s="70">
        <v>1</v>
      </c>
      <c r="C16" s="50" t="s">
        <v>3</v>
      </c>
      <c r="H16" s="53" t="s">
        <v>3</v>
      </c>
      <c r="I16" s="53"/>
      <c r="K16" s="50"/>
      <c r="S16" s="49" t="s">
        <v>3</v>
      </c>
      <c r="V16" s="50"/>
      <c r="AE16" s="50"/>
      <c r="AR16" s="50"/>
      <c r="AW16" s="49" t="s">
        <v>213</v>
      </c>
      <c r="BJ16" s="50"/>
    </row>
    <row r="17" spans="1:62" x14ac:dyDescent="0.15">
      <c r="A17" s="52" t="s">
        <v>221</v>
      </c>
      <c r="B17" s="70">
        <v>1</v>
      </c>
      <c r="C17" s="50" t="s">
        <v>3</v>
      </c>
      <c r="H17" s="53" t="s">
        <v>3</v>
      </c>
      <c r="I17" s="53"/>
      <c r="K17" s="50"/>
      <c r="S17" s="49" t="s">
        <v>3</v>
      </c>
      <c r="V17" s="50"/>
      <c r="AE17" s="50"/>
      <c r="AR17" s="50"/>
      <c r="AW17" s="49" t="s">
        <v>200</v>
      </c>
      <c r="BJ17" s="50"/>
    </row>
    <row r="18" spans="1:62" x14ac:dyDescent="0.15">
      <c r="A18" s="52" t="s">
        <v>396</v>
      </c>
      <c r="B18" s="70">
        <v>3</v>
      </c>
      <c r="C18" s="50" t="s">
        <v>3</v>
      </c>
      <c r="H18" s="53" t="s">
        <v>3</v>
      </c>
      <c r="I18" s="53"/>
      <c r="K18" s="50"/>
      <c r="S18" s="49" t="s">
        <v>3</v>
      </c>
      <c r="V18" s="50"/>
      <c r="AE18" s="50"/>
      <c r="AR18" s="50"/>
      <c r="AW18" s="49" t="s">
        <v>265</v>
      </c>
      <c r="BJ18" s="50"/>
    </row>
    <row r="19" spans="1:62" x14ac:dyDescent="0.15">
      <c r="A19" s="52" t="s">
        <v>220</v>
      </c>
      <c r="B19" s="70">
        <v>2</v>
      </c>
      <c r="C19" s="50" t="s">
        <v>3</v>
      </c>
      <c r="K19" s="50"/>
      <c r="V19" s="50"/>
      <c r="AE19" s="50"/>
      <c r="AR19" s="50"/>
      <c r="AW19" s="49" t="s">
        <v>201</v>
      </c>
      <c r="BJ19" s="50"/>
    </row>
    <row r="20" spans="1:62" x14ac:dyDescent="0.15">
      <c r="A20" s="52" t="s">
        <v>251</v>
      </c>
      <c r="B20" s="70">
        <v>1</v>
      </c>
      <c r="C20" s="50" t="s">
        <v>3</v>
      </c>
      <c r="K20" s="50"/>
      <c r="L20" s="49" t="s">
        <v>4</v>
      </c>
      <c r="V20" s="50"/>
      <c r="AE20" s="50"/>
      <c r="AG20" s="49" t="s">
        <v>196</v>
      </c>
      <c r="AR20" s="50"/>
      <c r="BJ20" s="50"/>
    </row>
    <row r="21" spans="1:62" x14ac:dyDescent="0.15">
      <c r="A21" s="52" t="s">
        <v>320</v>
      </c>
      <c r="B21" s="70">
        <v>2</v>
      </c>
      <c r="C21" s="50" t="s">
        <v>3</v>
      </c>
      <c r="K21" s="50"/>
      <c r="L21" s="49" t="s">
        <v>4</v>
      </c>
      <c r="V21" s="50"/>
      <c r="AE21" s="50"/>
      <c r="AG21" s="49" t="s">
        <v>205</v>
      </c>
      <c r="AR21" s="50"/>
      <c r="BJ21" s="50"/>
    </row>
    <row r="22" spans="1:62" x14ac:dyDescent="0.15">
      <c r="A22" s="52" t="s">
        <v>242</v>
      </c>
      <c r="B22" s="70">
        <v>1</v>
      </c>
      <c r="C22" s="50" t="s">
        <v>3</v>
      </c>
      <c r="K22" s="50"/>
      <c r="Q22" s="49" t="s">
        <v>3</v>
      </c>
      <c r="V22" s="50"/>
      <c r="AE22" s="50"/>
      <c r="AG22" s="49" t="s">
        <v>196</v>
      </c>
      <c r="AM22" s="49" t="s">
        <v>215</v>
      </c>
      <c r="AR22" s="50"/>
      <c r="BJ22" s="50"/>
    </row>
    <row r="23" spans="1:62" x14ac:dyDescent="0.15">
      <c r="A23" s="52" t="s">
        <v>278</v>
      </c>
      <c r="B23" s="70">
        <v>1</v>
      </c>
      <c r="C23" s="50" t="s">
        <v>3</v>
      </c>
      <c r="K23" s="50"/>
      <c r="Q23" s="49" t="s">
        <v>3</v>
      </c>
      <c r="V23" s="50"/>
      <c r="AE23" s="50"/>
      <c r="AG23" s="49" t="s">
        <v>267</v>
      </c>
      <c r="AM23" s="49" t="s">
        <v>271</v>
      </c>
      <c r="AR23" s="50"/>
      <c r="BJ23" s="50"/>
    </row>
    <row r="24" spans="1:62" x14ac:dyDescent="0.15">
      <c r="A24" s="52" t="s">
        <v>232</v>
      </c>
      <c r="B24" s="70">
        <v>1</v>
      </c>
      <c r="C24" s="50" t="s">
        <v>3</v>
      </c>
      <c r="K24" s="50"/>
      <c r="Q24" s="49" t="s">
        <v>3</v>
      </c>
      <c r="V24" s="50"/>
      <c r="AE24" s="50"/>
      <c r="AG24" s="49" t="s">
        <v>211</v>
      </c>
      <c r="AM24" s="49" t="s">
        <v>233</v>
      </c>
      <c r="AR24" s="50"/>
      <c r="BJ24" s="50"/>
    </row>
    <row r="25" spans="1:62" x14ac:dyDescent="0.15">
      <c r="A25" s="52" t="s">
        <v>377</v>
      </c>
      <c r="B25" s="70">
        <v>1</v>
      </c>
      <c r="C25" s="50" t="s">
        <v>3</v>
      </c>
      <c r="K25" s="50"/>
      <c r="Q25" s="49" t="s">
        <v>3</v>
      </c>
      <c r="V25" s="50"/>
      <c r="AE25" s="50"/>
      <c r="AG25" s="49" t="s">
        <v>302</v>
      </c>
      <c r="AM25" s="49" t="s">
        <v>245</v>
      </c>
      <c r="AR25" s="50"/>
      <c r="BJ25" s="50"/>
    </row>
    <row r="26" spans="1:62" x14ac:dyDescent="0.15">
      <c r="A26" s="52" t="s">
        <v>237</v>
      </c>
      <c r="B26" s="70">
        <v>3</v>
      </c>
      <c r="C26" s="50" t="s">
        <v>3</v>
      </c>
      <c r="K26" s="50"/>
      <c r="L26" s="49" t="s">
        <v>3</v>
      </c>
      <c r="V26" s="50"/>
      <c r="AE26" s="50"/>
      <c r="AG26" s="49" t="s">
        <v>238</v>
      </c>
      <c r="AR26" s="50"/>
      <c r="BJ26" s="50"/>
    </row>
    <row r="27" spans="1:62" x14ac:dyDescent="0.15">
      <c r="A27" s="52" t="s">
        <v>285</v>
      </c>
      <c r="B27" s="70">
        <v>1</v>
      </c>
      <c r="C27" s="50" t="s">
        <v>3</v>
      </c>
      <c r="K27" s="50"/>
      <c r="L27" s="49" t="s">
        <v>3</v>
      </c>
      <c r="V27" s="50"/>
      <c r="AE27" s="50"/>
      <c r="AG27" s="49" t="s">
        <v>273</v>
      </c>
      <c r="AR27" s="50"/>
      <c r="BJ27" s="50"/>
    </row>
    <row r="28" spans="1:62" x14ac:dyDescent="0.15">
      <c r="A28" s="52" t="s">
        <v>235</v>
      </c>
      <c r="B28" s="70">
        <v>4</v>
      </c>
      <c r="C28" s="50" t="s">
        <v>3</v>
      </c>
      <c r="K28" s="50"/>
      <c r="V28" s="50"/>
      <c r="AE28" s="50"/>
      <c r="AR28" s="50"/>
      <c r="AW28" s="49" t="s">
        <v>236</v>
      </c>
      <c r="BJ28" s="50"/>
    </row>
    <row r="29" spans="1:62" x14ac:dyDescent="0.15">
      <c r="A29" s="52" t="s">
        <v>250</v>
      </c>
      <c r="B29" s="70">
        <v>3</v>
      </c>
      <c r="C29" s="50" t="s">
        <v>3</v>
      </c>
      <c r="K29" s="50"/>
      <c r="N29" s="49" t="s">
        <v>3</v>
      </c>
      <c r="V29" s="50"/>
      <c r="AE29" s="50"/>
      <c r="AG29" s="49" t="s">
        <v>216</v>
      </c>
      <c r="AR29" s="50"/>
      <c r="BJ29" s="50"/>
    </row>
    <row r="30" spans="1:62" x14ac:dyDescent="0.15">
      <c r="A30" s="52" t="s">
        <v>276</v>
      </c>
      <c r="B30" s="70">
        <v>1</v>
      </c>
      <c r="C30" s="50" t="s">
        <v>3</v>
      </c>
      <c r="K30" s="50"/>
      <c r="N30" s="49" t="s">
        <v>3</v>
      </c>
      <c r="V30" s="50"/>
      <c r="AE30" s="50"/>
      <c r="AG30" s="49" t="s">
        <v>203</v>
      </c>
      <c r="AR30" s="50"/>
      <c r="BJ30" s="50"/>
    </row>
    <row r="31" spans="1:62" x14ac:dyDescent="0.15">
      <c r="A31" s="52" t="s">
        <v>241</v>
      </c>
      <c r="B31" s="70">
        <v>2</v>
      </c>
      <c r="C31" s="50" t="s">
        <v>3</v>
      </c>
      <c r="K31" s="50"/>
      <c r="N31" s="49" t="s">
        <v>3</v>
      </c>
      <c r="V31" s="50"/>
      <c r="AE31" s="50"/>
      <c r="AG31" s="49" t="s">
        <v>205</v>
      </c>
      <c r="AR31" s="50"/>
      <c r="BJ31" s="50"/>
    </row>
    <row r="32" spans="1:62" x14ac:dyDescent="0.15">
      <c r="A32" s="52" t="s">
        <v>256</v>
      </c>
      <c r="B32" s="70">
        <v>1</v>
      </c>
      <c r="C32" s="50" t="s">
        <v>3</v>
      </c>
      <c r="H32" s="49" t="s">
        <v>4</v>
      </c>
      <c r="K32" s="50"/>
      <c r="N32" s="49" t="s">
        <v>3</v>
      </c>
      <c r="V32" s="50"/>
      <c r="AE32" s="50"/>
      <c r="AR32" s="50"/>
      <c r="AW32" s="49" t="s">
        <v>216</v>
      </c>
      <c r="BJ32" s="50"/>
    </row>
    <row r="33" spans="1:62" x14ac:dyDescent="0.15">
      <c r="A33" s="52" t="s">
        <v>335</v>
      </c>
      <c r="B33" s="70">
        <v>1</v>
      </c>
      <c r="C33" s="50" t="s">
        <v>3</v>
      </c>
      <c r="H33" s="49" t="s">
        <v>4</v>
      </c>
      <c r="K33" s="50"/>
      <c r="N33" s="49" t="s">
        <v>3</v>
      </c>
      <c r="V33" s="50"/>
      <c r="AE33" s="50"/>
      <c r="AR33" s="50"/>
      <c r="AW33" s="49" t="s">
        <v>203</v>
      </c>
      <c r="BJ33" s="50"/>
    </row>
    <row r="34" spans="1:62" x14ac:dyDescent="0.15">
      <c r="A34" s="52" t="s">
        <v>260</v>
      </c>
      <c r="B34" s="70">
        <v>1</v>
      </c>
      <c r="C34" s="50" t="s">
        <v>3</v>
      </c>
      <c r="H34" s="49" t="s">
        <v>4</v>
      </c>
      <c r="K34" s="50"/>
      <c r="N34" s="49" t="s">
        <v>3</v>
      </c>
      <c r="V34" s="50"/>
      <c r="AE34" s="50"/>
      <c r="AR34" s="50"/>
      <c r="AW34" s="49" t="s">
        <v>196</v>
      </c>
      <c r="BJ34" s="50"/>
    </row>
    <row r="35" spans="1:62" x14ac:dyDescent="0.15">
      <c r="A35" s="52" t="s">
        <v>259</v>
      </c>
      <c r="B35" s="70">
        <v>1</v>
      </c>
      <c r="C35" s="50" t="s">
        <v>3</v>
      </c>
      <c r="K35" s="50"/>
      <c r="V35" s="50"/>
      <c r="AE35" s="50"/>
      <c r="AR35" s="50"/>
      <c r="AZ35" s="49" t="s">
        <v>203</v>
      </c>
      <c r="BJ35" s="50"/>
    </row>
    <row r="36" spans="1:62" x14ac:dyDescent="0.15">
      <c r="A36" s="52" t="s">
        <v>280</v>
      </c>
      <c r="B36" s="70">
        <v>1</v>
      </c>
      <c r="C36" s="50" t="s">
        <v>3</v>
      </c>
      <c r="K36" s="50"/>
      <c r="V36" s="50"/>
      <c r="AE36" s="50"/>
      <c r="AR36" s="50"/>
      <c r="AW36" s="49" t="s">
        <v>201</v>
      </c>
      <c r="BJ36" s="50"/>
    </row>
    <row r="37" spans="1:62" x14ac:dyDescent="0.15">
      <c r="A37" s="52" t="s">
        <v>253</v>
      </c>
      <c r="B37" s="70">
        <v>8</v>
      </c>
      <c r="C37" s="50" t="s">
        <v>3</v>
      </c>
      <c r="K37" s="50"/>
      <c r="V37" s="50"/>
      <c r="AE37" s="50"/>
      <c r="AG37" s="49" t="s">
        <v>236</v>
      </c>
      <c r="AR37" s="50"/>
      <c r="BJ37" s="50"/>
    </row>
    <row r="38" spans="1:62" x14ac:dyDescent="0.15">
      <c r="A38" s="52" t="s">
        <v>417</v>
      </c>
      <c r="B38" s="70">
        <v>1</v>
      </c>
      <c r="C38" s="50" t="s">
        <v>3</v>
      </c>
      <c r="H38" s="49" t="s">
        <v>3</v>
      </c>
      <c r="K38" s="50"/>
      <c r="L38" s="49" t="s">
        <v>3</v>
      </c>
      <c r="V38" s="50"/>
      <c r="AE38" s="50"/>
      <c r="AR38" s="50"/>
      <c r="AW38" s="49" t="s">
        <v>273</v>
      </c>
      <c r="BJ38" s="50"/>
    </row>
    <row r="39" spans="1:62" x14ac:dyDescent="0.15">
      <c r="A39" s="52" t="s">
        <v>411</v>
      </c>
      <c r="B39" s="81">
        <v>1</v>
      </c>
      <c r="C39" s="50" t="s">
        <v>3</v>
      </c>
      <c r="K39" s="50"/>
      <c r="L39" s="49" t="s">
        <v>3</v>
      </c>
      <c r="V39" s="50"/>
      <c r="W39" s="49" t="s">
        <v>3</v>
      </c>
      <c r="AE39" s="50"/>
      <c r="AG39" s="49" t="s">
        <v>265</v>
      </c>
      <c r="AR39" s="50"/>
      <c r="BJ39" s="50"/>
    </row>
    <row r="40" spans="1:62" x14ac:dyDescent="0.15">
      <c r="A40" s="52" t="s">
        <v>390</v>
      </c>
      <c r="B40" s="81">
        <v>1</v>
      </c>
      <c r="C40" s="50" t="s">
        <v>3</v>
      </c>
      <c r="K40" s="50"/>
      <c r="L40" s="49" t="s">
        <v>3</v>
      </c>
      <c r="V40" s="50"/>
      <c r="W40" s="49" t="s">
        <v>3</v>
      </c>
      <c r="AE40" s="50"/>
      <c r="AG40" s="49" t="s">
        <v>267</v>
      </c>
      <c r="AR40" s="50"/>
      <c r="BJ40" s="50"/>
    </row>
    <row r="41" spans="1:62" x14ac:dyDescent="0.15">
      <c r="A41" s="52" t="s">
        <v>392</v>
      </c>
      <c r="B41" s="70">
        <v>1</v>
      </c>
      <c r="C41" s="50" t="s">
        <v>3</v>
      </c>
      <c r="K41" s="50"/>
      <c r="M41" s="49" t="s">
        <v>3</v>
      </c>
      <c r="V41" s="50"/>
      <c r="AE41" s="50"/>
      <c r="AG41" s="49" t="s">
        <v>223</v>
      </c>
      <c r="AR41" s="50"/>
      <c r="BJ41" s="50"/>
    </row>
    <row r="42" spans="1:62" x14ac:dyDescent="0.15">
      <c r="A42" s="52" t="s">
        <v>398</v>
      </c>
      <c r="B42" s="70">
        <v>1</v>
      </c>
      <c r="C42" s="49" t="s">
        <v>3</v>
      </c>
      <c r="D42" s="90" t="s">
        <v>3</v>
      </c>
      <c r="K42" s="50"/>
      <c r="V42" s="91" t="s">
        <v>3</v>
      </c>
      <c r="W42" s="53" t="s">
        <v>3</v>
      </c>
      <c r="AE42" s="50"/>
      <c r="AG42" s="49" t="s">
        <v>200</v>
      </c>
      <c r="AP42" s="53" t="s">
        <v>267</v>
      </c>
      <c r="AR42" s="50"/>
      <c r="BJ42" s="50"/>
    </row>
    <row r="43" spans="1:62" x14ac:dyDescent="0.15">
      <c r="A43" s="52" t="s">
        <v>397</v>
      </c>
      <c r="B43" s="70">
        <v>1</v>
      </c>
      <c r="C43" s="50" t="s">
        <v>3</v>
      </c>
      <c r="H43" s="49" t="s">
        <v>3</v>
      </c>
      <c r="K43" s="50"/>
      <c r="T43" s="49" t="s">
        <v>3</v>
      </c>
      <c r="V43" s="50"/>
      <c r="AE43" s="50"/>
      <c r="AR43" s="50"/>
      <c r="AW43" s="49" t="s">
        <v>233</v>
      </c>
      <c r="BJ43" s="50"/>
    </row>
    <row r="44" spans="1:62" x14ac:dyDescent="0.15">
      <c r="A44" s="52" t="s">
        <v>395</v>
      </c>
      <c r="B44" s="70">
        <v>1</v>
      </c>
      <c r="C44" s="50" t="s">
        <v>3</v>
      </c>
      <c r="H44" s="49" t="s">
        <v>3</v>
      </c>
      <c r="K44" s="50"/>
      <c r="T44" s="49" t="s">
        <v>3</v>
      </c>
      <c r="V44" s="50"/>
      <c r="AE44" s="50"/>
      <c r="AR44" s="50"/>
      <c r="AW44" s="49" t="s">
        <v>213</v>
      </c>
      <c r="BJ44" s="50"/>
    </row>
    <row r="45" spans="1:62" x14ac:dyDescent="0.15">
      <c r="A45" s="52" t="s">
        <v>399</v>
      </c>
      <c r="B45" s="70">
        <v>1</v>
      </c>
      <c r="C45" s="50" t="s">
        <v>3</v>
      </c>
      <c r="H45" s="49" t="s">
        <v>3</v>
      </c>
      <c r="K45" s="50"/>
      <c r="T45" s="49" t="s">
        <v>3</v>
      </c>
      <c r="V45" s="50"/>
      <c r="AE45" s="50"/>
      <c r="AR45" s="50"/>
      <c r="AW45" s="49" t="s">
        <v>200</v>
      </c>
      <c r="BJ45" s="50"/>
    </row>
    <row r="46" spans="1:62" x14ac:dyDescent="0.15">
      <c r="A46" s="52" t="s">
        <v>409</v>
      </c>
      <c r="B46" s="70">
        <v>1</v>
      </c>
      <c r="C46" s="50" t="s">
        <v>3</v>
      </c>
      <c r="K46" s="50"/>
      <c r="V46" s="50"/>
      <c r="Z46" s="49" t="s">
        <v>3</v>
      </c>
      <c r="AE46" s="50"/>
      <c r="AG46" s="49" t="s">
        <v>193</v>
      </c>
      <c r="AR46" s="50"/>
      <c r="BJ46" s="50"/>
    </row>
    <row r="47" spans="1:62" x14ac:dyDescent="0.15">
      <c r="A47" s="52" t="s">
        <v>408</v>
      </c>
      <c r="B47" s="70">
        <v>1</v>
      </c>
      <c r="C47" s="50" t="s">
        <v>3</v>
      </c>
      <c r="K47" s="50"/>
      <c r="O47" s="49" t="s">
        <v>3</v>
      </c>
      <c r="V47" s="50"/>
      <c r="AE47" s="50"/>
      <c r="AR47" s="50"/>
      <c r="AV47" s="49" t="s">
        <v>193</v>
      </c>
      <c r="BJ47" s="50"/>
    </row>
    <row r="48" spans="1:62" x14ac:dyDescent="0.15">
      <c r="A48" s="52" t="s">
        <v>382</v>
      </c>
      <c r="B48" s="70">
        <v>1</v>
      </c>
      <c r="C48" s="50" t="s">
        <v>3</v>
      </c>
      <c r="H48" s="49" t="s">
        <v>3</v>
      </c>
      <c r="K48" s="50"/>
      <c r="S48" s="49" t="s">
        <v>3</v>
      </c>
      <c r="V48" s="50"/>
      <c r="AE48" s="50"/>
      <c r="AR48" s="50"/>
      <c r="AW48" s="49" t="s">
        <v>196</v>
      </c>
      <c r="BD48" s="53" t="s">
        <v>287</v>
      </c>
      <c r="BE48" s="54" t="s">
        <v>287</v>
      </c>
      <c r="BF48" s="54" t="s">
        <v>287</v>
      </c>
      <c r="BJ48" s="50"/>
    </row>
    <row r="49" spans="1:62" s="73" customFormat="1" x14ac:dyDescent="0.15">
      <c r="A49" s="74" t="s">
        <v>385</v>
      </c>
      <c r="B49" s="70">
        <v>2</v>
      </c>
      <c r="C49" s="76" t="s">
        <v>3</v>
      </c>
      <c r="D49" s="87" t="s">
        <v>3</v>
      </c>
      <c r="H49" s="73" t="s">
        <v>3</v>
      </c>
      <c r="K49" s="72"/>
      <c r="S49" s="73" t="s">
        <v>3</v>
      </c>
      <c r="T49" s="73" t="s">
        <v>3</v>
      </c>
      <c r="V49" s="88" t="s">
        <v>3</v>
      </c>
      <c r="AD49" s="59" t="s">
        <v>4</v>
      </c>
      <c r="AE49" s="72"/>
      <c r="AF49" s="59" t="s">
        <v>386</v>
      </c>
      <c r="AJ49" s="59" t="s">
        <v>389</v>
      </c>
      <c r="AR49" s="72"/>
      <c r="AW49" s="73" t="s">
        <v>216</v>
      </c>
      <c r="BD49" s="89" t="s">
        <v>387</v>
      </c>
      <c r="BE49" s="89" t="s">
        <v>287</v>
      </c>
      <c r="BF49" s="89" t="s">
        <v>388</v>
      </c>
      <c r="BJ49" s="72"/>
    </row>
    <row r="50" spans="1:62" x14ac:dyDescent="0.15">
      <c r="A50" s="52" t="s">
        <v>384</v>
      </c>
      <c r="B50" s="86">
        <v>1</v>
      </c>
      <c r="C50" s="50"/>
      <c r="G50" s="49" t="s">
        <v>3</v>
      </c>
      <c r="K50" s="50"/>
      <c r="V50" s="50"/>
      <c r="AD50" s="49" t="s">
        <v>4</v>
      </c>
      <c r="AE50" s="50"/>
      <c r="AG50" s="49" t="s">
        <v>223</v>
      </c>
      <c r="AR50" s="50"/>
      <c r="BJ50" s="50"/>
    </row>
    <row r="51" spans="1:62" x14ac:dyDescent="0.15">
      <c r="A51" s="52" t="s">
        <v>421</v>
      </c>
      <c r="B51" s="70">
        <v>1</v>
      </c>
      <c r="C51" s="50"/>
      <c r="D51" s="49" t="s">
        <v>3</v>
      </c>
      <c r="K51" s="50"/>
      <c r="V51" s="50"/>
      <c r="AE51" s="50"/>
      <c r="AR51" s="50"/>
      <c r="AS51" s="49" t="s">
        <v>207</v>
      </c>
      <c r="BJ51" s="50"/>
    </row>
    <row r="52" spans="1:62" s="54" customFormat="1" x14ac:dyDescent="0.15">
      <c r="A52" s="54" t="s">
        <v>422</v>
      </c>
      <c r="B52" s="92">
        <v>1</v>
      </c>
      <c r="C52" s="55"/>
      <c r="D52" s="54" t="s">
        <v>3</v>
      </c>
      <c r="K52" s="55"/>
      <c r="U52" s="54" t="s">
        <v>3</v>
      </c>
      <c r="V52" s="55" t="s">
        <v>3</v>
      </c>
      <c r="W52" s="54" t="s">
        <v>3</v>
      </c>
      <c r="AE52" s="55"/>
      <c r="AP52" s="54" t="s">
        <v>267</v>
      </c>
      <c r="AR52" s="55"/>
      <c r="BJ52" s="55"/>
    </row>
    <row r="53" spans="1:62" x14ac:dyDescent="0.15">
      <c r="A53" s="52" t="s">
        <v>405</v>
      </c>
      <c r="B53" s="70">
        <v>1</v>
      </c>
      <c r="C53" s="50"/>
      <c r="D53" s="49" t="s">
        <v>3</v>
      </c>
      <c r="K53" s="50"/>
      <c r="U53" s="49" t="s">
        <v>3</v>
      </c>
      <c r="V53" s="50" t="s">
        <v>3</v>
      </c>
      <c r="W53" s="49" t="s">
        <v>3</v>
      </c>
      <c r="AE53" s="50"/>
      <c r="AP53" s="49" t="s">
        <v>230</v>
      </c>
      <c r="AR53" s="50"/>
      <c r="BJ53" s="50"/>
    </row>
    <row r="54" spans="1:62" x14ac:dyDescent="0.15">
      <c r="A54" s="52" t="s">
        <v>401</v>
      </c>
      <c r="B54" s="70">
        <v>1</v>
      </c>
      <c r="C54" s="50"/>
      <c r="D54" s="49" t="s">
        <v>3</v>
      </c>
      <c r="K54" s="50"/>
      <c r="V54" s="50" t="s">
        <v>3</v>
      </c>
      <c r="AD54" s="49" t="s">
        <v>3</v>
      </c>
      <c r="AE54" s="50"/>
      <c r="AG54" s="53" t="s">
        <v>245</v>
      </c>
      <c r="AR54" s="50"/>
      <c r="BJ54" s="50"/>
    </row>
    <row r="55" spans="1:62" x14ac:dyDescent="0.15">
      <c r="A55" s="52" t="s">
        <v>342</v>
      </c>
      <c r="B55" s="81">
        <v>2</v>
      </c>
      <c r="C55" s="50"/>
      <c r="K55" s="50"/>
      <c r="V55" s="50"/>
      <c r="AB55" s="79" t="s">
        <v>4</v>
      </c>
      <c r="AE55" s="50"/>
      <c r="AR55" s="50"/>
      <c r="AU55" s="78" t="s">
        <v>205</v>
      </c>
      <c r="BJ55" s="50"/>
    </row>
    <row r="56" spans="1:62" x14ac:dyDescent="0.15">
      <c r="A56" s="52" t="s">
        <v>208</v>
      </c>
      <c r="B56" s="63">
        <v>1</v>
      </c>
      <c r="C56" s="50"/>
      <c r="F56" s="49" t="s">
        <v>3</v>
      </c>
      <c r="K56" s="50"/>
      <c r="U56" s="49" t="s">
        <v>3</v>
      </c>
      <c r="V56" s="50"/>
      <c r="AB56" s="49" t="s">
        <v>4</v>
      </c>
      <c r="AE56" s="50"/>
      <c r="AR56" s="50"/>
      <c r="AU56" s="49" t="s">
        <v>412</v>
      </c>
      <c r="BJ56" s="50"/>
    </row>
    <row r="57" spans="1:62" x14ac:dyDescent="0.15">
      <c r="A57" s="52" t="s">
        <v>410</v>
      </c>
      <c r="B57" s="70">
        <v>1</v>
      </c>
      <c r="C57" s="50"/>
      <c r="D57" s="49" t="s">
        <v>3</v>
      </c>
      <c r="K57" s="50"/>
      <c r="U57" s="49" t="s">
        <v>3</v>
      </c>
      <c r="V57" s="50"/>
      <c r="AB57" s="49" t="s">
        <v>4</v>
      </c>
      <c r="AE57" s="50"/>
      <c r="AR57" s="50"/>
      <c r="AU57" s="49" t="s">
        <v>302</v>
      </c>
      <c r="BJ57" s="50"/>
    </row>
    <row r="58" spans="1:62" x14ac:dyDescent="0.15">
      <c r="A58" s="52" t="s">
        <v>406</v>
      </c>
      <c r="B58" s="70">
        <v>1</v>
      </c>
      <c r="C58" s="50"/>
      <c r="K58" s="50" t="s">
        <v>3</v>
      </c>
      <c r="V58" s="50"/>
      <c r="W58" s="49" t="s">
        <v>3</v>
      </c>
      <c r="AE58" s="50"/>
      <c r="AF58" s="49" t="s">
        <v>407</v>
      </c>
      <c r="AR58" s="50"/>
      <c r="BJ58" s="50"/>
    </row>
    <row r="59" spans="1:62" x14ac:dyDescent="0.15">
      <c r="A59" s="52" t="s">
        <v>400</v>
      </c>
      <c r="B59" s="70">
        <v>1</v>
      </c>
      <c r="C59" s="50"/>
      <c r="K59" s="50"/>
      <c r="Q59" s="49" t="s">
        <v>3</v>
      </c>
      <c r="V59" s="50"/>
      <c r="AB59" s="49" t="s">
        <v>3</v>
      </c>
      <c r="AE59" s="50"/>
      <c r="AR59" s="50"/>
      <c r="AW59" s="49" t="s">
        <v>267</v>
      </c>
      <c r="BA59" s="49" t="s">
        <v>287</v>
      </c>
      <c r="BJ59" s="50"/>
    </row>
    <row r="60" spans="1:62" x14ac:dyDescent="0.15">
      <c r="A60" s="52" t="s">
        <v>231</v>
      </c>
      <c r="B60" s="70">
        <v>2</v>
      </c>
      <c r="C60" s="50"/>
      <c r="E60" s="49" t="s">
        <v>3</v>
      </c>
      <c r="K60" s="50"/>
      <c r="V60" s="50"/>
      <c r="AB60" s="49" t="s">
        <v>3</v>
      </c>
      <c r="AE60" s="50"/>
      <c r="AR60" s="50"/>
      <c r="AU60" s="49" t="s">
        <v>203</v>
      </c>
      <c r="BJ60" s="50"/>
    </row>
    <row r="61" spans="1:62" x14ac:dyDescent="0.15">
      <c r="A61" s="52" t="s">
        <v>403</v>
      </c>
      <c r="B61" s="81">
        <v>1</v>
      </c>
      <c r="C61" s="50"/>
      <c r="K61" s="50" t="s">
        <v>3</v>
      </c>
      <c r="V61" s="50"/>
      <c r="AD61" s="49" t="s">
        <v>3</v>
      </c>
      <c r="AE61" s="50"/>
      <c r="AF61" s="49" t="s">
        <v>209</v>
      </c>
      <c r="AR61" s="50"/>
      <c r="BJ61" s="50"/>
    </row>
    <row r="62" spans="1:62" x14ac:dyDescent="0.15">
      <c r="A62" s="52" t="s">
        <v>393</v>
      </c>
      <c r="B62" s="70">
        <v>1</v>
      </c>
      <c r="C62" s="50"/>
      <c r="K62" s="50" t="s">
        <v>3</v>
      </c>
      <c r="V62" s="50"/>
      <c r="AC62" s="49" t="s">
        <v>3</v>
      </c>
      <c r="AE62" s="50"/>
      <c r="AR62" s="50"/>
      <c r="AU62" s="49" t="s">
        <v>374</v>
      </c>
      <c r="BJ62" s="50"/>
    </row>
    <row r="63" spans="1:62" x14ac:dyDescent="0.15">
      <c r="A63" s="52" t="s">
        <v>274</v>
      </c>
      <c r="B63" s="70">
        <v>1</v>
      </c>
      <c r="C63" s="50"/>
      <c r="D63" s="49" t="s">
        <v>3</v>
      </c>
      <c r="K63" s="50"/>
      <c r="U63" s="49" t="s">
        <v>3</v>
      </c>
      <c r="V63" s="50"/>
      <c r="W63" s="49" t="s">
        <v>3</v>
      </c>
      <c r="AE63" s="50"/>
      <c r="AG63" s="49" t="s">
        <v>205</v>
      </c>
      <c r="AP63" s="49" t="s">
        <v>230</v>
      </c>
      <c r="AR63" s="50"/>
      <c r="BJ63" s="50"/>
    </row>
    <row r="64" spans="1:62" x14ac:dyDescent="0.15">
      <c r="A64" s="52" t="s">
        <v>283</v>
      </c>
      <c r="B64" s="70">
        <v>1</v>
      </c>
      <c r="C64" s="50"/>
      <c r="H64" s="49" t="s">
        <v>3</v>
      </c>
      <c r="K64" s="50"/>
      <c r="V64" s="50"/>
      <c r="AA64" s="49" t="s">
        <v>3</v>
      </c>
      <c r="AE64" s="50"/>
      <c r="AP64" s="49" t="s">
        <v>267</v>
      </c>
      <c r="AR64" s="50"/>
      <c r="BJ64" s="50"/>
    </row>
    <row r="65" spans="1:62" s="73" customFormat="1" x14ac:dyDescent="0.15">
      <c r="A65" s="74" t="s">
        <v>413</v>
      </c>
      <c r="B65" s="64">
        <v>1</v>
      </c>
      <c r="C65" s="76"/>
      <c r="D65" s="73" t="s">
        <v>3</v>
      </c>
      <c r="K65" s="72"/>
      <c r="V65" s="72" t="s">
        <v>3</v>
      </c>
      <c r="Y65" s="73" t="s">
        <v>3</v>
      </c>
      <c r="AE65" s="72"/>
      <c r="AR65" s="72"/>
      <c r="AU65" s="73" t="s">
        <v>240</v>
      </c>
      <c r="BJ65" s="72"/>
    </row>
    <row r="66" spans="1:62" x14ac:dyDescent="0.15">
      <c r="A66" s="52" t="s">
        <v>307</v>
      </c>
      <c r="B66" s="70">
        <v>20</v>
      </c>
      <c r="C66" s="50"/>
      <c r="K66" s="50"/>
      <c r="V66" s="50"/>
      <c r="AE66" s="50"/>
      <c r="AR66" s="50"/>
      <c r="BJ66" s="50"/>
    </row>
    <row r="67" spans="1:62" x14ac:dyDescent="0.15">
      <c r="B67" s="70">
        <f>SUM(B5:B66)</f>
        <v>120</v>
      </c>
      <c r="C67" s="50"/>
      <c r="K67" s="50"/>
      <c r="V67" s="50"/>
      <c r="AE67" s="50"/>
      <c r="AR67" s="50"/>
      <c r="BJ67" s="50"/>
    </row>
    <row r="68" spans="1:62" x14ac:dyDescent="0.15">
      <c r="B68" s="82"/>
      <c r="J68" s="49" t="s">
        <v>414</v>
      </c>
    </row>
    <row r="69" spans="1:62" x14ac:dyDescent="0.15">
      <c r="B69" s="82"/>
    </row>
    <row r="70" spans="1:62" x14ac:dyDescent="0.15">
      <c r="B70" s="82"/>
    </row>
    <row r="71" spans="1:62" x14ac:dyDescent="0.15">
      <c r="B71" s="82"/>
    </row>
    <row r="72" spans="1:62" x14ac:dyDescent="0.15">
      <c r="B72" s="82"/>
    </row>
    <row r="73" spans="1:62" x14ac:dyDescent="0.15">
      <c r="B73" s="82"/>
    </row>
    <row r="74" spans="1:62" x14ac:dyDescent="0.15">
      <c r="B74" s="82"/>
    </row>
    <row r="75" spans="1:62" x14ac:dyDescent="0.15">
      <c r="B75" s="82"/>
    </row>
    <row r="76" spans="1:62" x14ac:dyDescent="0.15">
      <c r="B76" s="82"/>
    </row>
    <row r="77" spans="1:62" x14ac:dyDescent="0.15">
      <c r="B77" s="82"/>
    </row>
    <row r="78" spans="1:62" x14ac:dyDescent="0.15">
      <c r="B78" s="82"/>
    </row>
    <row r="79" spans="1:62" x14ac:dyDescent="0.15">
      <c r="B79" s="82"/>
    </row>
    <row r="80" spans="1:62" x14ac:dyDescent="0.15">
      <c r="B80" s="82"/>
    </row>
    <row r="81" spans="2:2" x14ac:dyDescent="0.15">
      <c r="B81" s="82"/>
    </row>
    <row r="82" spans="2:2" x14ac:dyDescent="0.15">
      <c r="B82" s="82"/>
    </row>
    <row r="83" spans="2:2" x14ac:dyDescent="0.15">
      <c r="B83" s="82"/>
    </row>
    <row r="84" spans="2:2" x14ac:dyDescent="0.15">
      <c r="B84" s="82"/>
    </row>
    <row r="85" spans="2:2" x14ac:dyDescent="0.15">
      <c r="B85" s="82"/>
    </row>
    <row r="86" spans="2:2" x14ac:dyDescent="0.15">
      <c r="B86" s="82"/>
    </row>
    <row r="87" spans="2:2" x14ac:dyDescent="0.15">
      <c r="B87" s="82"/>
    </row>
    <row r="88" spans="2:2" x14ac:dyDescent="0.15">
      <c r="B88" s="82"/>
    </row>
    <row r="89" spans="2:2" x14ac:dyDescent="0.15">
      <c r="B89" s="82"/>
    </row>
    <row r="90" spans="2:2" x14ac:dyDescent="0.15">
      <c r="B90" s="82"/>
    </row>
    <row r="91" spans="2:2" x14ac:dyDescent="0.15">
      <c r="B91" s="82"/>
    </row>
    <row r="92" spans="2:2" x14ac:dyDescent="0.15">
      <c r="B92" s="82"/>
    </row>
    <row r="93" spans="2:2" x14ac:dyDescent="0.15">
      <c r="B93" s="82"/>
    </row>
    <row r="94" spans="2:2" x14ac:dyDescent="0.15">
      <c r="B94" s="82"/>
    </row>
    <row r="95" spans="2:2" x14ac:dyDescent="0.15">
      <c r="B95" s="82"/>
    </row>
    <row r="96" spans="2:2" x14ac:dyDescent="0.15">
      <c r="B96" s="82"/>
    </row>
    <row r="97" spans="2:2" x14ac:dyDescent="0.15">
      <c r="B97" s="82"/>
    </row>
  </sheetData>
  <mergeCells count="54">
    <mergeCell ref="A1:A4"/>
    <mergeCell ref="B1:B4"/>
    <mergeCell ref="C1:C4"/>
    <mergeCell ref="D1:K1"/>
    <mergeCell ref="L1:V1"/>
    <mergeCell ref="T3:T4"/>
    <mergeCell ref="U3:U4"/>
    <mergeCell ref="V3:V4"/>
    <mergeCell ref="L3:L4"/>
    <mergeCell ref="M3:M4"/>
    <mergeCell ref="P3:P4"/>
    <mergeCell ref="Q3:Q4"/>
    <mergeCell ref="R3:R4"/>
    <mergeCell ref="S3:S4"/>
    <mergeCell ref="AF1:AR1"/>
    <mergeCell ref="AS1:BJ1"/>
    <mergeCell ref="D2:G3"/>
    <mergeCell ref="H2:K3"/>
    <mergeCell ref="N2:N4"/>
    <mergeCell ref="Q2:R2"/>
    <mergeCell ref="S2:V2"/>
    <mergeCell ref="AF2:AF4"/>
    <mergeCell ref="AG2:AK2"/>
    <mergeCell ref="AL2:AQ2"/>
    <mergeCell ref="W1:AE2"/>
    <mergeCell ref="W3:W4"/>
    <mergeCell ref="AS2:AT2"/>
    <mergeCell ref="AU2:AV3"/>
    <mergeCell ref="AW2:BA2"/>
    <mergeCell ref="BB2:BJ2"/>
    <mergeCell ref="AS3:AS4"/>
    <mergeCell ref="AT3:AT4"/>
    <mergeCell ref="X3:Z3"/>
    <mergeCell ref="AA3:AA4"/>
    <mergeCell ref="AB3:AB4"/>
    <mergeCell ref="AC3:AD3"/>
    <mergeCell ref="AE3:AE4"/>
    <mergeCell ref="AG3:AG4"/>
    <mergeCell ref="BH3:BH4"/>
    <mergeCell ref="BI3:BI4"/>
    <mergeCell ref="BJ3:BJ4"/>
    <mergeCell ref="BG5:BJ7"/>
    <mergeCell ref="O2:P2"/>
    <mergeCell ref="O3:O4"/>
    <mergeCell ref="AW3:AW4"/>
    <mergeCell ref="AX3:BA3"/>
    <mergeCell ref="BB3:BB4"/>
    <mergeCell ref="BC3:BC4"/>
    <mergeCell ref="BD3:BD4"/>
    <mergeCell ref="BE3:BG3"/>
    <mergeCell ref="AH3:AJ3"/>
    <mergeCell ref="AL3:AO3"/>
    <mergeCell ref="AP3:AQ3"/>
    <mergeCell ref="AR3:AR4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36" sqref="G36"/>
    </sheetView>
  </sheetViews>
  <sheetFormatPr defaultRowHeight="13.5" x14ac:dyDescent="0.15"/>
  <cols>
    <col min="1" max="1" width="9" style="94"/>
    <col min="2" max="2" width="10.5" style="94" bestFit="1" customWidth="1"/>
    <col min="3" max="16384" width="9" style="94"/>
  </cols>
  <sheetData>
    <row r="1" spans="1:8" x14ac:dyDescent="0.15">
      <c r="A1" s="94" t="s">
        <v>455</v>
      </c>
      <c r="B1" s="94" t="s">
        <v>423</v>
      </c>
      <c r="C1" s="94" t="s">
        <v>424</v>
      </c>
      <c r="D1" s="94" t="s">
        <v>425</v>
      </c>
      <c r="E1" s="94" t="s">
        <v>426</v>
      </c>
      <c r="F1" s="94" t="s">
        <v>427</v>
      </c>
      <c r="G1" s="94" t="s">
        <v>428</v>
      </c>
      <c r="H1" s="94" t="s">
        <v>452</v>
      </c>
    </row>
    <row r="2" spans="1:8" x14ac:dyDescent="0.15">
      <c r="A2" s="94" t="s">
        <v>429</v>
      </c>
      <c r="B2" s="94" t="s">
        <v>433</v>
      </c>
      <c r="C2" s="94" t="s">
        <v>434</v>
      </c>
      <c r="D2" s="94" t="s">
        <v>435</v>
      </c>
      <c r="E2" s="94" t="s">
        <v>436</v>
      </c>
      <c r="F2" s="94" t="s">
        <v>437</v>
      </c>
      <c r="G2" s="94" t="s">
        <v>438</v>
      </c>
      <c r="H2" s="94" t="s">
        <v>453</v>
      </c>
    </row>
    <row r="3" spans="1:8" x14ac:dyDescent="0.15">
      <c r="A3" s="94" t="s">
        <v>430</v>
      </c>
      <c r="B3" s="94" t="s">
        <v>433</v>
      </c>
      <c r="C3" s="94" t="s">
        <v>434</v>
      </c>
      <c r="D3" s="94" t="s">
        <v>439</v>
      </c>
      <c r="E3" s="94" t="s">
        <v>440</v>
      </c>
      <c r="F3" s="94" t="s">
        <v>441</v>
      </c>
      <c r="G3" s="94" t="s">
        <v>442</v>
      </c>
      <c r="H3" s="94" t="s">
        <v>453</v>
      </c>
    </row>
    <row r="4" spans="1:8" x14ac:dyDescent="0.15">
      <c r="A4" s="94" t="s">
        <v>431</v>
      </c>
      <c r="B4" s="94" t="s">
        <v>443</v>
      </c>
      <c r="C4" s="94" t="s">
        <v>443</v>
      </c>
      <c r="D4" s="94" t="s">
        <v>435</v>
      </c>
      <c r="E4" s="94" t="s">
        <v>436</v>
      </c>
      <c r="F4" s="94" t="s">
        <v>444</v>
      </c>
      <c r="G4" s="94" t="s">
        <v>445</v>
      </c>
      <c r="H4" s="94" t="s">
        <v>453</v>
      </c>
    </row>
    <row r="5" spans="1:8" x14ac:dyDescent="0.15">
      <c r="A5" s="94" t="s">
        <v>432</v>
      </c>
      <c r="B5" s="94" t="s">
        <v>451</v>
      </c>
      <c r="C5" s="94" t="s">
        <v>450</v>
      </c>
      <c r="D5" s="94" t="s">
        <v>449</v>
      </c>
      <c r="E5" s="94" t="s">
        <v>448</v>
      </c>
      <c r="F5" s="94" t="s">
        <v>447</v>
      </c>
      <c r="G5" s="94" t="s">
        <v>446</v>
      </c>
      <c r="H5" s="94" t="s">
        <v>454</v>
      </c>
    </row>
    <row r="7" spans="1:8" x14ac:dyDescent="0.15">
      <c r="A7" s="180" t="s">
        <v>456</v>
      </c>
      <c r="B7" s="137"/>
      <c r="C7" s="137"/>
      <c r="D7" s="137"/>
      <c r="E7" s="137"/>
      <c r="F7" s="137"/>
      <c r="G7" s="137"/>
      <c r="H7" s="137"/>
    </row>
    <row r="8" spans="1:8" x14ac:dyDescent="0.15">
      <c r="A8" s="137"/>
      <c r="B8" s="137"/>
      <c r="C8" s="137"/>
      <c r="D8" s="137"/>
      <c r="E8" s="137"/>
      <c r="F8" s="137"/>
      <c r="G8" s="137"/>
      <c r="H8" s="137"/>
    </row>
    <row r="9" spans="1:8" x14ac:dyDescent="0.15">
      <c r="A9" s="137"/>
      <c r="B9" s="137"/>
      <c r="C9" s="137"/>
      <c r="D9" s="137"/>
      <c r="E9" s="137"/>
      <c r="F9" s="137"/>
      <c r="G9" s="137"/>
      <c r="H9" s="137"/>
    </row>
    <row r="10" spans="1:8" x14ac:dyDescent="0.15">
      <c r="A10" s="137"/>
      <c r="B10" s="137"/>
      <c r="C10" s="137"/>
      <c r="D10" s="137"/>
      <c r="E10" s="137"/>
      <c r="F10" s="137"/>
      <c r="G10" s="137"/>
      <c r="H10" s="137"/>
    </row>
    <row r="11" spans="1:8" x14ac:dyDescent="0.15">
      <c r="A11" s="137"/>
      <c r="B11" s="137"/>
      <c r="C11" s="137"/>
      <c r="D11" s="137"/>
      <c r="E11" s="137"/>
      <c r="F11" s="137"/>
      <c r="G11" s="137"/>
      <c r="H11" s="137"/>
    </row>
  </sheetData>
  <mergeCells count="1">
    <mergeCell ref="A7:H1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59"/>
  <sheetViews>
    <sheetView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J21" sqref="J21"/>
    </sheetView>
  </sheetViews>
  <sheetFormatPr defaultRowHeight="13.5" x14ac:dyDescent="0.15"/>
  <cols>
    <col min="1" max="5" width="7.125" style="5" bestFit="1" customWidth="1"/>
    <col min="6" max="6" width="6" style="5" customWidth="1"/>
    <col min="7" max="7" width="7.25" style="5" customWidth="1"/>
    <col min="8" max="8" width="5.25" style="5" customWidth="1"/>
    <col min="9" max="9" width="5.25" style="5" bestFit="1" customWidth="1"/>
    <col min="10" max="10" width="5.25" style="5" customWidth="1"/>
    <col min="11" max="15" width="5.25" style="5" bestFit="1" customWidth="1"/>
    <col min="16" max="18" width="9" style="5"/>
    <col min="19" max="19" width="5.25" style="5" bestFit="1" customWidth="1"/>
    <col min="20" max="20" width="8.375" style="5" customWidth="1"/>
    <col min="21" max="21" width="9" style="5" bestFit="1" customWidth="1"/>
    <col min="22" max="22" width="5.25" style="5" bestFit="1" customWidth="1"/>
    <col min="23" max="23" width="9" style="5"/>
    <col min="24" max="26" width="5.25" style="5" bestFit="1" customWidth="1"/>
    <col min="27" max="27" width="5.625" style="5" customWidth="1"/>
    <col min="28" max="28" width="8.5" style="5" customWidth="1"/>
    <col min="29" max="31" width="5.25" style="5" bestFit="1" customWidth="1"/>
    <col min="32" max="32" width="6.375" style="5" customWidth="1"/>
    <col min="33" max="33" width="4.5" style="5" bestFit="1" customWidth="1"/>
    <col min="34" max="34" width="9" style="5"/>
    <col min="35" max="37" width="3.375" style="5" bestFit="1" customWidth="1"/>
    <col min="38" max="38" width="5.25" style="5" bestFit="1" customWidth="1"/>
    <col min="39" max="39" width="9" style="5" bestFit="1" customWidth="1"/>
    <col min="40" max="41" width="5.25" style="5" bestFit="1" customWidth="1"/>
    <col min="42" max="42" width="5.25" style="5" customWidth="1"/>
    <col min="43" max="43" width="7.125" style="5" bestFit="1" customWidth="1"/>
    <col min="44" max="44" width="7.125" style="5" customWidth="1"/>
    <col min="45" max="45" width="5.25" style="5" customWidth="1"/>
    <col min="46" max="46" width="6.75" style="5" customWidth="1"/>
    <col min="47" max="48" width="7.125" style="5" bestFit="1" customWidth="1"/>
    <col min="49" max="52" width="5.25" style="5" bestFit="1" customWidth="1"/>
    <col min="53" max="16384" width="9" style="5"/>
  </cols>
  <sheetData>
    <row r="1" spans="1:52" ht="13.5" customHeight="1" x14ac:dyDescent="0.15">
      <c r="A1" s="182" t="s">
        <v>156</v>
      </c>
      <c r="B1" s="181">
        <v>2</v>
      </c>
      <c r="C1" s="181">
        <v>4</v>
      </c>
      <c r="D1" s="181">
        <v>6</v>
      </c>
      <c r="E1" s="185">
        <v>8</v>
      </c>
      <c r="F1" s="185">
        <v>10</v>
      </c>
      <c r="G1" s="186" t="s">
        <v>157</v>
      </c>
      <c r="H1" s="13"/>
      <c r="I1" s="13"/>
      <c r="J1" s="13"/>
      <c r="K1" s="13"/>
      <c r="L1" s="13"/>
      <c r="M1" s="13"/>
      <c r="N1" s="13"/>
      <c r="O1" s="9"/>
      <c r="R1" s="13"/>
      <c r="S1" s="13"/>
      <c r="T1" s="19"/>
      <c r="U1" s="20"/>
      <c r="V1" s="13"/>
      <c r="W1" s="3"/>
      <c r="X1" s="13"/>
      <c r="Y1" s="13"/>
      <c r="Z1" s="13"/>
      <c r="AA1" s="13"/>
      <c r="AB1" s="3"/>
      <c r="AC1" s="13"/>
      <c r="AD1" s="13"/>
      <c r="AE1" s="13"/>
      <c r="AF1" s="13"/>
      <c r="AG1" s="15"/>
      <c r="AH1" s="15"/>
      <c r="AI1" s="13"/>
      <c r="AJ1" s="13"/>
      <c r="AK1" s="13"/>
      <c r="AL1" s="13"/>
      <c r="AM1" s="13"/>
      <c r="AN1" s="13"/>
      <c r="AO1" s="14"/>
      <c r="AP1" s="14"/>
      <c r="AQ1" s="14"/>
      <c r="AR1" s="14"/>
      <c r="AS1" s="21"/>
      <c r="AT1" s="21"/>
      <c r="AU1" s="15"/>
      <c r="AV1" s="15"/>
      <c r="AW1" s="15"/>
      <c r="AX1" s="22"/>
      <c r="AY1" s="22"/>
      <c r="AZ1" s="23"/>
    </row>
    <row r="2" spans="1:52" x14ac:dyDescent="0.15">
      <c r="A2" s="182"/>
      <c r="B2" s="181"/>
      <c r="C2" s="181"/>
      <c r="D2" s="181"/>
      <c r="E2" s="185"/>
      <c r="F2" s="185"/>
      <c r="G2" s="186"/>
      <c r="H2" s="13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3"/>
      <c r="W2" s="3"/>
      <c r="X2" s="13"/>
      <c r="AB2" s="3"/>
      <c r="AF2" s="9"/>
      <c r="AG2" s="15"/>
      <c r="AH2" s="15"/>
      <c r="AI2" s="13"/>
      <c r="AJ2" s="13"/>
      <c r="AK2" s="13"/>
      <c r="AL2" s="13"/>
      <c r="AM2" s="13"/>
      <c r="AN2" s="13"/>
      <c r="AO2" s="14"/>
      <c r="AP2" s="14"/>
      <c r="AS2" s="21"/>
      <c r="AT2" s="21"/>
      <c r="AU2" s="9"/>
      <c r="AV2" s="9"/>
      <c r="AW2" s="17"/>
      <c r="AX2" s="22"/>
      <c r="AY2" s="22"/>
      <c r="AZ2" s="23"/>
    </row>
    <row r="3" spans="1:52" x14ac:dyDescent="0.15">
      <c r="A3" s="5" t="s">
        <v>48</v>
      </c>
      <c r="B3" s="5">
        <v>7</v>
      </c>
      <c r="E3" s="10"/>
      <c r="F3" s="10"/>
      <c r="G3" s="26">
        <f t="shared" ref="G3:G44" si="0">B3+C3+D3+E3+F3</f>
        <v>7</v>
      </c>
      <c r="I3" s="187" t="s">
        <v>457</v>
      </c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AW3" s="183"/>
      <c r="AX3" s="183"/>
      <c r="AY3" s="183"/>
      <c r="AZ3" s="184"/>
    </row>
    <row r="4" spans="1:52" x14ac:dyDescent="0.15">
      <c r="A4" s="5" t="s">
        <v>49</v>
      </c>
      <c r="B4" s="5">
        <v>2</v>
      </c>
      <c r="C4" s="5">
        <v>1</v>
      </c>
      <c r="D4" s="5">
        <v>1</v>
      </c>
      <c r="E4" s="10"/>
      <c r="F4" s="10"/>
      <c r="G4" s="26">
        <f t="shared" si="0"/>
        <v>4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AE4" s="9"/>
      <c r="AF4" s="9"/>
      <c r="AW4" s="183"/>
      <c r="AX4" s="183"/>
      <c r="AY4" s="183"/>
      <c r="AZ4" s="184"/>
    </row>
    <row r="5" spans="1:52" x14ac:dyDescent="0.15">
      <c r="A5" s="5" t="s">
        <v>18</v>
      </c>
      <c r="B5" s="5">
        <v>5</v>
      </c>
      <c r="C5" s="5">
        <v>3</v>
      </c>
      <c r="D5" s="5">
        <v>4</v>
      </c>
      <c r="E5" s="10">
        <v>2</v>
      </c>
      <c r="F5" s="10"/>
      <c r="G5" s="26">
        <f t="shared" si="0"/>
        <v>14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AW5" s="183"/>
      <c r="AX5" s="183"/>
      <c r="AY5" s="183"/>
      <c r="AZ5" s="184"/>
    </row>
    <row r="6" spans="1:52" x14ac:dyDescent="0.15">
      <c r="A6" s="5" t="s">
        <v>37</v>
      </c>
      <c r="B6" s="5">
        <v>2</v>
      </c>
      <c r="C6" s="5">
        <v>3</v>
      </c>
      <c r="D6" s="5">
        <v>1</v>
      </c>
      <c r="E6" s="10">
        <v>2</v>
      </c>
      <c r="F6" s="10"/>
      <c r="G6" s="26">
        <f t="shared" si="0"/>
        <v>8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AZ6" s="10"/>
    </row>
    <row r="7" spans="1:52" x14ac:dyDescent="0.15">
      <c r="A7" s="5" t="s">
        <v>58</v>
      </c>
      <c r="B7" s="5">
        <v>2</v>
      </c>
      <c r="E7" s="10"/>
      <c r="F7" s="10"/>
      <c r="G7" s="26">
        <f t="shared" si="0"/>
        <v>2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AZ7" s="10"/>
    </row>
    <row r="8" spans="1:52" x14ac:dyDescent="0.15">
      <c r="A8" s="5" t="s">
        <v>59</v>
      </c>
      <c r="C8" s="5">
        <v>1</v>
      </c>
      <c r="E8" s="10">
        <v>1</v>
      </c>
      <c r="F8" s="10"/>
      <c r="G8" s="26">
        <f t="shared" si="0"/>
        <v>2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AZ8" s="10"/>
    </row>
    <row r="9" spans="1:52" x14ac:dyDescent="0.15">
      <c r="A9" s="5" t="s">
        <v>60</v>
      </c>
      <c r="B9" s="5">
        <v>3</v>
      </c>
      <c r="E9" s="10"/>
      <c r="F9" s="10"/>
      <c r="G9" s="26">
        <f t="shared" si="0"/>
        <v>3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AZ9" s="10"/>
    </row>
    <row r="10" spans="1:52" x14ac:dyDescent="0.15">
      <c r="A10" s="5" t="s">
        <v>50</v>
      </c>
      <c r="C10" s="5">
        <v>3</v>
      </c>
      <c r="D10" s="5">
        <v>2</v>
      </c>
      <c r="E10" s="10">
        <v>1</v>
      </c>
      <c r="F10" s="10"/>
      <c r="G10" s="26">
        <f t="shared" si="0"/>
        <v>6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AZ10" s="10"/>
    </row>
    <row r="11" spans="1:52" x14ac:dyDescent="0.15">
      <c r="A11" s="5" t="s">
        <v>64</v>
      </c>
      <c r="E11" s="10">
        <v>1</v>
      </c>
      <c r="F11" s="10"/>
      <c r="G11" s="26">
        <f t="shared" si="0"/>
        <v>1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AZ11" s="10"/>
    </row>
    <row r="12" spans="1:52" x14ac:dyDescent="0.15">
      <c r="A12" s="5" t="s">
        <v>65</v>
      </c>
      <c r="D12" s="5">
        <v>2</v>
      </c>
      <c r="E12" s="10"/>
      <c r="F12" s="10">
        <v>1</v>
      </c>
      <c r="G12" s="26">
        <f t="shared" si="0"/>
        <v>3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AZ12" s="10"/>
    </row>
    <row r="13" spans="1:52" x14ac:dyDescent="0.15">
      <c r="A13" s="5" t="s">
        <v>66</v>
      </c>
      <c r="B13" s="5">
        <v>4</v>
      </c>
      <c r="E13" s="10"/>
      <c r="F13" s="10"/>
      <c r="G13" s="26">
        <f t="shared" si="0"/>
        <v>4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AZ13" s="10"/>
    </row>
    <row r="14" spans="1:52" x14ac:dyDescent="0.15">
      <c r="A14" s="5" t="s">
        <v>68</v>
      </c>
      <c r="B14" s="5">
        <v>1</v>
      </c>
      <c r="C14" s="5">
        <v>2</v>
      </c>
      <c r="E14" s="10">
        <v>3</v>
      </c>
      <c r="F14" s="10"/>
      <c r="G14" s="26">
        <f t="shared" si="0"/>
        <v>6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AZ14" s="10"/>
    </row>
    <row r="15" spans="1:52" x14ac:dyDescent="0.15">
      <c r="A15" s="5" t="s">
        <v>73</v>
      </c>
      <c r="B15" s="5">
        <v>3</v>
      </c>
      <c r="C15" s="5">
        <v>1</v>
      </c>
      <c r="E15" s="10"/>
      <c r="F15" s="10"/>
      <c r="G15" s="26">
        <f t="shared" si="0"/>
        <v>4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AZ15" s="10"/>
    </row>
    <row r="16" spans="1:52" x14ac:dyDescent="0.15">
      <c r="A16" s="5" t="s">
        <v>119</v>
      </c>
      <c r="D16" s="5">
        <v>1</v>
      </c>
      <c r="E16" s="10"/>
      <c r="F16" s="10"/>
      <c r="G16" s="26">
        <f t="shared" si="0"/>
        <v>1</v>
      </c>
      <c r="AZ16" s="10"/>
    </row>
    <row r="17" spans="1:52" x14ac:dyDescent="0.15">
      <c r="A17" s="5" t="s">
        <v>70</v>
      </c>
      <c r="C17" s="5">
        <v>1</v>
      </c>
      <c r="E17" s="10"/>
      <c r="F17" s="10"/>
      <c r="G17" s="26">
        <f t="shared" si="0"/>
        <v>1</v>
      </c>
      <c r="AZ17" s="10"/>
    </row>
    <row r="18" spans="1:52" x14ac:dyDescent="0.15">
      <c r="A18" s="5" t="s">
        <v>77</v>
      </c>
      <c r="B18" s="5">
        <v>2</v>
      </c>
      <c r="E18" s="10"/>
      <c r="F18" s="10"/>
      <c r="G18" s="26">
        <f t="shared" si="0"/>
        <v>2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AZ18" s="10"/>
    </row>
    <row r="19" spans="1:52" x14ac:dyDescent="0.15">
      <c r="A19" s="5" t="s">
        <v>72</v>
      </c>
      <c r="B19" s="5">
        <v>8</v>
      </c>
      <c r="E19" s="10"/>
      <c r="F19" s="10"/>
      <c r="G19" s="26">
        <f t="shared" si="0"/>
        <v>8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AZ19" s="10"/>
    </row>
    <row r="20" spans="1:52" x14ac:dyDescent="0.15">
      <c r="A20" s="5" t="s">
        <v>78</v>
      </c>
      <c r="C20" s="5">
        <v>1</v>
      </c>
      <c r="E20" s="10"/>
      <c r="F20" s="10"/>
      <c r="G20" s="26">
        <f t="shared" si="0"/>
        <v>1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AZ20" s="10"/>
    </row>
    <row r="21" spans="1:52" x14ac:dyDescent="0.15">
      <c r="A21" s="5" t="s">
        <v>120</v>
      </c>
      <c r="E21" s="10"/>
      <c r="F21" s="10">
        <v>1</v>
      </c>
      <c r="G21" s="26">
        <f t="shared" si="0"/>
        <v>1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AZ21" s="10"/>
    </row>
    <row r="22" spans="1:52" x14ac:dyDescent="0.15">
      <c r="A22" s="5" t="s">
        <v>126</v>
      </c>
      <c r="E22" s="10">
        <v>1</v>
      </c>
      <c r="F22" s="10"/>
      <c r="G22" s="26">
        <f t="shared" si="0"/>
        <v>1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AZ22" s="10"/>
    </row>
    <row r="23" spans="1:52" x14ac:dyDescent="0.15">
      <c r="A23" s="5" t="s">
        <v>121</v>
      </c>
      <c r="D23" s="5">
        <v>1</v>
      </c>
      <c r="E23" s="10"/>
      <c r="F23" s="10"/>
      <c r="G23" s="26">
        <f t="shared" si="0"/>
        <v>1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AZ23" s="10"/>
    </row>
    <row r="24" spans="1:52" x14ac:dyDescent="0.15">
      <c r="A24" s="5" t="s">
        <v>123</v>
      </c>
      <c r="C24" s="5">
        <v>1</v>
      </c>
      <c r="E24" s="10"/>
      <c r="F24" s="10"/>
      <c r="G24" s="26">
        <f t="shared" si="0"/>
        <v>1</v>
      </c>
      <c r="AZ24" s="10"/>
    </row>
    <row r="25" spans="1:52" x14ac:dyDescent="0.15">
      <c r="A25" s="5" t="s">
        <v>107</v>
      </c>
      <c r="D25" s="5">
        <v>1</v>
      </c>
      <c r="E25" s="10"/>
      <c r="F25" s="10"/>
      <c r="G25" s="26">
        <f t="shared" si="0"/>
        <v>1</v>
      </c>
      <c r="AZ25" s="10"/>
    </row>
    <row r="26" spans="1:52" x14ac:dyDescent="0.15">
      <c r="A26" s="5" t="s">
        <v>122</v>
      </c>
      <c r="E26" s="10">
        <v>1</v>
      </c>
      <c r="F26" s="10"/>
      <c r="G26" s="26">
        <f t="shared" si="0"/>
        <v>1</v>
      </c>
      <c r="AZ26" s="10"/>
    </row>
    <row r="27" spans="1:52" x14ac:dyDescent="0.15">
      <c r="A27" s="5" t="s">
        <v>109</v>
      </c>
      <c r="C27" s="5">
        <v>1</v>
      </c>
      <c r="E27" s="10"/>
      <c r="F27" s="10"/>
      <c r="G27" s="26">
        <f t="shared" si="0"/>
        <v>1</v>
      </c>
      <c r="AU27" s="11"/>
      <c r="AV27" s="11"/>
      <c r="AW27" s="11"/>
      <c r="AX27" s="11"/>
      <c r="AY27" s="11"/>
      <c r="AZ27" s="12"/>
    </row>
    <row r="28" spans="1:52" x14ac:dyDescent="0.15">
      <c r="A28" s="5" t="s">
        <v>125</v>
      </c>
      <c r="D28" s="5">
        <v>1</v>
      </c>
      <c r="E28" s="10"/>
      <c r="F28" s="26"/>
      <c r="G28" s="26">
        <f t="shared" si="0"/>
        <v>1</v>
      </c>
      <c r="AZ28" s="10"/>
    </row>
    <row r="29" spans="1:52" x14ac:dyDescent="0.15">
      <c r="A29" s="5" t="s">
        <v>61</v>
      </c>
      <c r="D29" s="5">
        <v>1</v>
      </c>
      <c r="E29" s="10">
        <v>1</v>
      </c>
      <c r="F29" s="10"/>
      <c r="G29" s="26">
        <f t="shared" si="0"/>
        <v>2</v>
      </c>
      <c r="AZ29" s="10"/>
    </row>
    <row r="30" spans="1:52" x14ac:dyDescent="0.15">
      <c r="A30" s="5" t="s">
        <v>62</v>
      </c>
      <c r="B30" s="5">
        <v>1</v>
      </c>
      <c r="C30" s="5">
        <v>1</v>
      </c>
      <c r="E30" s="10"/>
      <c r="F30" s="10"/>
      <c r="G30" s="26">
        <f t="shared" si="0"/>
        <v>2</v>
      </c>
      <c r="AZ30" s="10"/>
    </row>
    <row r="31" spans="1:52" x14ac:dyDescent="0.15">
      <c r="A31" s="5" t="s">
        <v>63</v>
      </c>
      <c r="D31" s="5">
        <v>1</v>
      </c>
      <c r="E31" s="10">
        <v>1</v>
      </c>
      <c r="F31" s="10"/>
      <c r="G31" s="26">
        <f t="shared" si="0"/>
        <v>2</v>
      </c>
      <c r="AZ31" s="10"/>
    </row>
    <row r="32" spans="1:52" x14ac:dyDescent="0.15">
      <c r="A32" s="5" t="s">
        <v>67</v>
      </c>
      <c r="D32" s="5">
        <v>1</v>
      </c>
      <c r="E32" s="10"/>
      <c r="F32" s="10"/>
      <c r="G32" s="26">
        <f t="shared" si="0"/>
        <v>1</v>
      </c>
      <c r="AZ32" s="10"/>
    </row>
    <row r="33" spans="1:52" x14ac:dyDescent="0.15">
      <c r="A33" s="5" t="s">
        <v>74</v>
      </c>
      <c r="B33" s="5">
        <v>1</v>
      </c>
      <c r="E33" s="10"/>
      <c r="F33" s="10"/>
      <c r="G33" s="26">
        <f t="shared" si="0"/>
        <v>1</v>
      </c>
      <c r="AZ33" s="10"/>
    </row>
    <row r="34" spans="1:52" x14ac:dyDescent="0.15">
      <c r="A34" s="5" t="s">
        <v>19</v>
      </c>
      <c r="D34" s="5">
        <v>1</v>
      </c>
      <c r="E34" s="10"/>
      <c r="F34" s="10"/>
      <c r="G34" s="26">
        <f t="shared" si="0"/>
        <v>1</v>
      </c>
      <c r="AZ34" s="10"/>
    </row>
    <row r="35" spans="1:52" x14ac:dyDescent="0.15">
      <c r="A35" s="5" t="s">
        <v>79</v>
      </c>
      <c r="B35" s="5">
        <v>1</v>
      </c>
      <c r="C35" s="5">
        <v>1</v>
      </c>
      <c r="E35" s="10"/>
      <c r="F35" s="10"/>
      <c r="G35" s="26">
        <f t="shared" si="0"/>
        <v>2</v>
      </c>
      <c r="AZ35" s="10"/>
    </row>
    <row r="36" spans="1:52" x14ac:dyDescent="0.15">
      <c r="A36" s="5" t="s">
        <v>80</v>
      </c>
      <c r="E36" s="10">
        <v>1</v>
      </c>
      <c r="F36" s="10"/>
      <c r="G36" s="26">
        <f t="shared" si="0"/>
        <v>1</v>
      </c>
      <c r="AZ36" s="10"/>
    </row>
    <row r="37" spans="1:52" x14ac:dyDescent="0.15">
      <c r="A37" s="5" t="s">
        <v>81</v>
      </c>
      <c r="D37" s="5">
        <v>2</v>
      </c>
      <c r="E37" s="10">
        <v>2</v>
      </c>
      <c r="F37" s="10"/>
      <c r="G37" s="26">
        <f t="shared" si="0"/>
        <v>4</v>
      </c>
      <c r="AZ37" s="10"/>
    </row>
    <row r="38" spans="1:52" x14ac:dyDescent="0.15">
      <c r="A38" s="5" t="s">
        <v>97</v>
      </c>
      <c r="B38" s="5">
        <v>1</v>
      </c>
      <c r="E38" s="10"/>
      <c r="F38" s="10"/>
      <c r="G38" s="26">
        <f t="shared" si="0"/>
        <v>1</v>
      </c>
      <c r="AZ38" s="10"/>
    </row>
    <row r="39" spans="1:52" x14ac:dyDescent="0.15">
      <c r="A39" s="5" t="s">
        <v>102</v>
      </c>
      <c r="D39" s="5">
        <v>1</v>
      </c>
      <c r="E39" s="10"/>
      <c r="F39" s="10"/>
      <c r="G39" s="26">
        <f t="shared" si="0"/>
        <v>1</v>
      </c>
      <c r="AZ39" s="10"/>
    </row>
    <row r="40" spans="1:52" x14ac:dyDescent="0.15">
      <c r="A40" s="5" t="s">
        <v>103</v>
      </c>
      <c r="E40" s="10"/>
      <c r="F40" s="10">
        <v>1</v>
      </c>
      <c r="G40" s="26">
        <f t="shared" si="0"/>
        <v>1</v>
      </c>
      <c r="AZ40" s="10"/>
    </row>
    <row r="41" spans="1:52" x14ac:dyDescent="0.15">
      <c r="A41" s="5" t="s">
        <v>106</v>
      </c>
      <c r="C41" s="5">
        <v>1</v>
      </c>
      <c r="E41" s="10"/>
      <c r="F41" s="10"/>
      <c r="G41" s="26">
        <f t="shared" si="0"/>
        <v>1</v>
      </c>
      <c r="AZ41" s="10"/>
    </row>
    <row r="42" spans="1:52" x14ac:dyDescent="0.15">
      <c r="A42" s="5" t="s">
        <v>124</v>
      </c>
      <c r="E42" s="10">
        <v>1</v>
      </c>
      <c r="F42" s="10"/>
      <c r="G42" s="26">
        <f t="shared" si="0"/>
        <v>1</v>
      </c>
      <c r="AZ42" s="10"/>
    </row>
    <row r="43" spans="1:52" s="16" customFormat="1" x14ac:dyDescent="0.15">
      <c r="A43" s="28" t="s">
        <v>158</v>
      </c>
      <c r="E43" s="29">
        <v>1</v>
      </c>
      <c r="F43" s="25"/>
      <c r="G43" s="26">
        <f t="shared" si="0"/>
        <v>1</v>
      </c>
      <c r="N43" s="18"/>
      <c r="V43" s="18"/>
      <c r="AI43" s="18"/>
      <c r="AZ43" s="24"/>
    </row>
    <row r="44" spans="1:52" x14ac:dyDescent="0.15">
      <c r="A44" s="11" t="s">
        <v>110</v>
      </c>
      <c r="B44" s="11"/>
      <c r="C44" s="11"/>
      <c r="D44" s="11"/>
      <c r="E44" s="12">
        <v>1</v>
      </c>
      <c r="F44" s="12"/>
      <c r="G44" s="27">
        <f t="shared" si="0"/>
        <v>1</v>
      </c>
      <c r="AU44" s="11"/>
      <c r="AV44" s="11"/>
      <c r="AW44" s="11"/>
      <c r="AX44" s="11"/>
      <c r="AY44" s="11"/>
      <c r="AZ44" s="12"/>
    </row>
    <row r="45" spans="1:52" x14ac:dyDescent="0.15">
      <c r="AZ45" s="10"/>
    </row>
    <row r="46" spans="1:52" x14ac:dyDescent="0.15">
      <c r="AZ46" s="10"/>
    </row>
    <row r="47" spans="1:52" x14ac:dyDescent="0.15">
      <c r="AZ47" s="10"/>
    </row>
    <row r="48" spans="1:52" x14ac:dyDescent="0.15">
      <c r="AZ48" s="10"/>
    </row>
    <row r="49" spans="52:52" x14ac:dyDescent="0.15">
      <c r="AZ49" s="10"/>
    </row>
    <row r="50" spans="52:52" x14ac:dyDescent="0.15">
      <c r="AZ50" s="10"/>
    </row>
    <row r="51" spans="52:52" x14ac:dyDescent="0.15">
      <c r="AZ51" s="10"/>
    </row>
    <row r="52" spans="52:52" x14ac:dyDescent="0.15">
      <c r="AZ52" s="10"/>
    </row>
    <row r="53" spans="52:52" x14ac:dyDescent="0.15">
      <c r="AZ53" s="10"/>
    </row>
    <row r="54" spans="52:52" x14ac:dyDescent="0.15">
      <c r="AZ54" s="10"/>
    </row>
    <row r="55" spans="52:52" x14ac:dyDescent="0.15">
      <c r="AZ55" s="10"/>
    </row>
    <row r="56" spans="52:52" x14ac:dyDescent="0.15">
      <c r="AZ56" s="10"/>
    </row>
    <row r="57" spans="52:52" x14ac:dyDescent="0.15">
      <c r="AZ57" s="10"/>
    </row>
    <row r="58" spans="52:52" x14ac:dyDescent="0.15">
      <c r="AZ58" s="10"/>
    </row>
    <row r="59" spans="52:52" x14ac:dyDescent="0.15">
      <c r="AZ59" s="10"/>
    </row>
  </sheetData>
  <mergeCells count="10">
    <mergeCell ref="I2:U2"/>
    <mergeCell ref="B1:B2"/>
    <mergeCell ref="A1:A2"/>
    <mergeCell ref="AW3:AZ5"/>
    <mergeCell ref="C1:C2"/>
    <mergeCell ref="D1:D2"/>
    <mergeCell ref="E1:E2"/>
    <mergeCell ref="F1:F2"/>
    <mergeCell ref="G1:G2"/>
    <mergeCell ref="I3:U1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33" sqref="N33"/>
    </sheetView>
  </sheetViews>
  <sheetFormatPr defaultRowHeight="13.5" x14ac:dyDescent="0.15"/>
  <cols>
    <col min="2" max="2" width="3.375" bestFit="1" customWidth="1"/>
    <col min="3" max="10" width="5.25" bestFit="1" customWidth="1"/>
    <col min="12" max="12" width="11.5" customWidth="1"/>
    <col min="14" max="14" width="38.125" customWidth="1"/>
  </cols>
  <sheetData>
    <row r="1" spans="1:14" x14ac:dyDescent="0.15">
      <c r="A1" s="193" t="s">
        <v>177</v>
      </c>
      <c r="B1" s="191" t="s">
        <v>127</v>
      </c>
      <c r="C1" s="192" t="s">
        <v>128</v>
      </c>
      <c r="D1" s="190" t="s">
        <v>129</v>
      </c>
      <c r="E1" s="191"/>
      <c r="F1" s="191"/>
      <c r="G1" s="191"/>
      <c r="H1" s="192"/>
      <c r="I1" s="191" t="s">
        <v>130</v>
      </c>
      <c r="J1" s="192"/>
      <c r="K1" s="192" t="s">
        <v>153</v>
      </c>
      <c r="L1" s="35"/>
      <c r="N1" t="s">
        <v>180</v>
      </c>
    </row>
    <row r="2" spans="1:14" x14ac:dyDescent="0.15">
      <c r="A2" s="194"/>
      <c r="B2" s="195"/>
      <c r="C2" s="196"/>
      <c r="D2" s="33" t="s">
        <v>159</v>
      </c>
      <c r="E2" s="32" t="s">
        <v>160</v>
      </c>
      <c r="F2" s="32" t="s">
        <v>161</v>
      </c>
      <c r="G2" s="32" t="s">
        <v>25</v>
      </c>
      <c r="H2" s="34" t="s">
        <v>162</v>
      </c>
      <c r="I2" s="4" t="s">
        <v>131</v>
      </c>
      <c r="J2" s="6" t="s">
        <v>132</v>
      </c>
      <c r="K2" s="196"/>
      <c r="L2" s="35"/>
      <c r="N2" t="s">
        <v>178</v>
      </c>
    </row>
    <row r="3" spans="1:14" x14ac:dyDescent="0.15">
      <c r="A3" s="30" t="s">
        <v>133</v>
      </c>
      <c r="B3" s="2" t="s">
        <v>174</v>
      </c>
      <c r="C3" s="1" t="s">
        <v>137</v>
      </c>
      <c r="D3" s="7" t="s">
        <v>165</v>
      </c>
      <c r="E3" s="5" t="s">
        <v>140</v>
      </c>
      <c r="F3" s="5" t="s">
        <v>169</v>
      </c>
      <c r="G3" s="5" t="s">
        <v>4</v>
      </c>
      <c r="H3" s="10" t="s">
        <v>175</v>
      </c>
      <c r="I3" s="2" t="s">
        <v>138</v>
      </c>
      <c r="J3" s="1" t="s">
        <v>139</v>
      </c>
      <c r="K3" s="1" t="s">
        <v>141</v>
      </c>
      <c r="N3" t="s">
        <v>179</v>
      </c>
    </row>
    <row r="4" spans="1:14" x14ac:dyDescent="0.15">
      <c r="A4" s="30" t="s">
        <v>134</v>
      </c>
      <c r="B4" s="2" t="s">
        <v>152</v>
      </c>
      <c r="C4" s="1" t="s">
        <v>168</v>
      </c>
      <c r="D4" s="7" t="s">
        <v>154</v>
      </c>
      <c r="E4" s="5" t="s">
        <v>176</v>
      </c>
      <c r="F4" s="5" t="s">
        <v>166</v>
      </c>
      <c r="G4" s="5" t="s">
        <v>169</v>
      </c>
      <c r="H4" s="10" t="s">
        <v>167</v>
      </c>
      <c r="I4" s="2" t="s">
        <v>140</v>
      </c>
      <c r="J4" s="1" t="s">
        <v>142</v>
      </c>
      <c r="K4" s="1" t="s">
        <v>143</v>
      </c>
      <c r="N4" t="s">
        <v>188</v>
      </c>
    </row>
    <row r="5" spans="1:14" x14ac:dyDescent="0.15">
      <c r="A5" s="30" t="s">
        <v>135</v>
      </c>
      <c r="B5" s="2" t="s">
        <v>137</v>
      </c>
      <c r="C5" s="1" t="s">
        <v>164</v>
      </c>
      <c r="D5" s="7" t="s">
        <v>163</v>
      </c>
      <c r="E5" s="5" t="s">
        <v>144</v>
      </c>
      <c r="F5" s="5" t="s">
        <v>9</v>
      </c>
      <c r="G5" s="5" t="s">
        <v>172</v>
      </c>
      <c r="H5" s="10" t="s">
        <v>170</v>
      </c>
      <c r="I5" s="2" t="s">
        <v>150</v>
      </c>
      <c r="J5" s="1" t="s">
        <v>151</v>
      </c>
      <c r="K5" s="1" t="s">
        <v>146</v>
      </c>
      <c r="L5" s="5"/>
      <c r="N5" t="s">
        <v>181</v>
      </c>
    </row>
    <row r="6" spans="1:14" x14ac:dyDescent="0.15">
      <c r="A6" s="31" t="s">
        <v>136</v>
      </c>
      <c r="B6" s="4" t="s">
        <v>140</v>
      </c>
      <c r="C6" s="6" t="s">
        <v>149</v>
      </c>
      <c r="D6" s="8" t="s">
        <v>145</v>
      </c>
      <c r="E6" s="4" t="s">
        <v>171</v>
      </c>
      <c r="F6" s="4" t="s">
        <v>172</v>
      </c>
      <c r="G6" s="4" t="s">
        <v>173</v>
      </c>
      <c r="H6" s="6" t="s">
        <v>4</v>
      </c>
      <c r="I6" s="4" t="s">
        <v>148</v>
      </c>
      <c r="J6" s="6" t="s">
        <v>155</v>
      </c>
      <c r="K6" s="6" t="s">
        <v>147</v>
      </c>
    </row>
    <row r="8" spans="1:14" x14ac:dyDescent="0.15">
      <c r="A8" s="36" t="s">
        <v>182</v>
      </c>
    </row>
    <row r="9" spans="1:14" ht="13.5" customHeight="1" x14ac:dyDescent="0.15">
      <c r="A9" s="189" t="s">
        <v>183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4" x14ac:dyDescent="0.1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4" x14ac:dyDescent="0.1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4" x14ac:dyDescent="0.1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4" x14ac:dyDescent="0.1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4" x14ac:dyDescent="0.1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4" x14ac:dyDescent="0.1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4" x14ac:dyDescent="0.1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9" spans="1:11" x14ac:dyDescent="0.15">
      <c r="A19" s="189" t="s">
        <v>184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1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1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1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1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8" spans="1:11" x14ac:dyDescent="0.15">
      <c r="A28" s="189" t="s">
        <v>189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1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1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1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1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1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1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</sheetData>
  <mergeCells count="9">
    <mergeCell ref="A28:K35"/>
    <mergeCell ref="D1:H1"/>
    <mergeCell ref="A19:K24"/>
    <mergeCell ref="I1:J1"/>
    <mergeCell ref="A9:K16"/>
    <mergeCell ref="A1:A2"/>
    <mergeCell ref="B1:B2"/>
    <mergeCell ref="C1:C2"/>
    <mergeCell ref="K1:K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天赋期望标加成准表</vt:lpstr>
      <vt:lpstr>武将天赋加成期望</vt:lpstr>
      <vt:lpstr>魏技能宏观</vt:lpstr>
      <vt:lpstr>蜀技能宏观</vt:lpstr>
      <vt:lpstr>吴技能宏观</vt:lpstr>
      <vt:lpstr>群技能宏观</vt:lpstr>
      <vt:lpstr>各阵营技能分配</vt:lpstr>
      <vt:lpstr>蜀</vt:lpstr>
      <vt:lpstr>阵营区分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2016-01-15T06:05:59Z</dcterms:modified>
</cp:coreProperties>
</file>