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蓝、紫、橙装信息" sheetId="1" r:id="rId1"/>
    <sheet name="装备一维属性转化为二维属性（只输入一维属性）" sheetId="2" r:id="rId2"/>
    <sheet name="装备二维属性" sheetId="4" r:id="rId3"/>
    <sheet name="装备等价属性（用二维属性表示）" sheetId="3" r:id="rId4"/>
  </sheets>
  <calcPr calcId="152511"/>
</workbook>
</file>

<file path=xl/calcChain.xml><?xml version="1.0" encoding="utf-8"?>
<calcChain xmlns="http://schemas.openxmlformats.org/spreadsheetml/2006/main">
  <c r="G127" i="1" l="1"/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" i="2"/>
  <c r="J34" i="3" l="1"/>
  <c r="B4" i="3" l="1"/>
  <c r="C4" i="3"/>
  <c r="D4" i="3"/>
  <c r="E4" i="3"/>
  <c r="G4" i="1" s="1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B5" i="3"/>
  <c r="C5" i="3"/>
  <c r="D5" i="3"/>
  <c r="E5" i="3"/>
  <c r="G5" i="1" s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B6" i="3"/>
  <c r="C6" i="3"/>
  <c r="D6" i="3"/>
  <c r="E6" i="3"/>
  <c r="G6" i="1" s="1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B7" i="3"/>
  <c r="C7" i="3"/>
  <c r="D7" i="3"/>
  <c r="E7" i="3"/>
  <c r="G7" i="1" s="1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B8" i="3"/>
  <c r="C8" i="3"/>
  <c r="D8" i="3"/>
  <c r="E8" i="3"/>
  <c r="G8" i="1" s="1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B9" i="3"/>
  <c r="C9" i="3"/>
  <c r="D9" i="3"/>
  <c r="E9" i="3"/>
  <c r="G9" i="1" s="1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B10" i="3"/>
  <c r="C10" i="3"/>
  <c r="D10" i="3"/>
  <c r="E10" i="3"/>
  <c r="G10" i="1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B11" i="3"/>
  <c r="C11" i="3"/>
  <c r="D11" i="3"/>
  <c r="E11" i="3"/>
  <c r="G11" i="1" s="1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B12" i="3"/>
  <c r="C12" i="3"/>
  <c r="D12" i="3"/>
  <c r="E12" i="3"/>
  <c r="G12" i="1" s="1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B13" i="3"/>
  <c r="C13" i="3"/>
  <c r="D13" i="3"/>
  <c r="E13" i="3"/>
  <c r="G13" i="1" s="1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B14" i="3"/>
  <c r="C14" i="3"/>
  <c r="D14" i="3"/>
  <c r="E14" i="3"/>
  <c r="G14" i="1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B15" i="3"/>
  <c r="C15" i="3"/>
  <c r="D15" i="3"/>
  <c r="E15" i="3"/>
  <c r="G15" i="1" s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B16" i="3"/>
  <c r="C16" i="3"/>
  <c r="D16" i="3"/>
  <c r="E16" i="3"/>
  <c r="G16" i="1" s="1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B17" i="3"/>
  <c r="C17" i="3"/>
  <c r="D17" i="3"/>
  <c r="E17" i="3"/>
  <c r="G17" i="1" s="1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B18" i="3"/>
  <c r="C18" i="3"/>
  <c r="D18" i="3"/>
  <c r="E18" i="3"/>
  <c r="G18" i="1" s="1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B19" i="3"/>
  <c r="C19" i="3"/>
  <c r="D19" i="3"/>
  <c r="E19" i="3"/>
  <c r="G19" i="1" s="1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B20" i="3"/>
  <c r="C20" i="3"/>
  <c r="D20" i="3"/>
  <c r="E20" i="3"/>
  <c r="G20" i="1" s="1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B21" i="3"/>
  <c r="C21" i="3"/>
  <c r="D21" i="3"/>
  <c r="E21" i="3"/>
  <c r="G21" i="1" s="1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B22" i="3"/>
  <c r="C22" i="3"/>
  <c r="D22" i="3"/>
  <c r="E22" i="3"/>
  <c r="G22" i="1" s="1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B23" i="3"/>
  <c r="C23" i="3"/>
  <c r="D23" i="3"/>
  <c r="E23" i="3"/>
  <c r="G23" i="1" s="1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B24" i="3"/>
  <c r="C24" i="3"/>
  <c r="D24" i="3"/>
  <c r="E24" i="3"/>
  <c r="G24" i="1" s="1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B25" i="3"/>
  <c r="C25" i="3"/>
  <c r="D25" i="3"/>
  <c r="E25" i="3"/>
  <c r="G25" i="1" s="1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B26" i="3"/>
  <c r="C26" i="3"/>
  <c r="D26" i="3"/>
  <c r="E26" i="3"/>
  <c r="G26" i="1" s="1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B27" i="3"/>
  <c r="C27" i="3"/>
  <c r="D27" i="3"/>
  <c r="E27" i="3"/>
  <c r="G27" i="1" s="1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B28" i="3"/>
  <c r="C28" i="3"/>
  <c r="D28" i="3"/>
  <c r="E28" i="3"/>
  <c r="G28" i="1" s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B29" i="3"/>
  <c r="C29" i="3"/>
  <c r="D29" i="3"/>
  <c r="E29" i="3"/>
  <c r="G29" i="1" s="1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B30" i="3"/>
  <c r="C30" i="3"/>
  <c r="D30" i="3"/>
  <c r="E30" i="3"/>
  <c r="G30" i="1" s="1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B31" i="3"/>
  <c r="C31" i="3"/>
  <c r="D31" i="3"/>
  <c r="E31" i="3"/>
  <c r="G31" i="1" s="1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B32" i="3"/>
  <c r="C32" i="3"/>
  <c r="D32" i="3"/>
  <c r="E32" i="3"/>
  <c r="G32" i="1" s="1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B33" i="3"/>
  <c r="C33" i="3"/>
  <c r="D33" i="3"/>
  <c r="E33" i="3"/>
  <c r="G33" i="1" s="1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B34" i="3"/>
  <c r="C34" i="3"/>
  <c r="D34" i="3"/>
  <c r="E34" i="3"/>
  <c r="G34" i="1" s="1"/>
  <c r="F34" i="3"/>
  <c r="G34" i="3"/>
  <c r="H34" i="3"/>
  <c r="I34" i="3"/>
  <c r="K34" i="3"/>
  <c r="L34" i="3"/>
  <c r="M34" i="3"/>
  <c r="N34" i="3"/>
  <c r="O34" i="3"/>
  <c r="P34" i="3"/>
  <c r="Q34" i="3"/>
  <c r="R34" i="3"/>
  <c r="S34" i="3"/>
  <c r="T34" i="3"/>
  <c r="B35" i="3"/>
  <c r="C35" i="3"/>
  <c r="D35" i="3"/>
  <c r="E35" i="3"/>
  <c r="G35" i="1" s="1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B36" i="3"/>
  <c r="C36" i="3"/>
  <c r="D36" i="3"/>
  <c r="E36" i="3"/>
  <c r="G36" i="1" s="1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B37" i="3"/>
  <c r="C37" i="3"/>
  <c r="D37" i="3"/>
  <c r="E37" i="3"/>
  <c r="G37" i="1" s="1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B38" i="3"/>
  <c r="C38" i="3"/>
  <c r="D38" i="3"/>
  <c r="E38" i="3"/>
  <c r="G38" i="1" s="1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B39" i="3"/>
  <c r="C39" i="3"/>
  <c r="D39" i="3"/>
  <c r="E39" i="3"/>
  <c r="G39" i="1" s="1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B40" i="3"/>
  <c r="C40" i="3"/>
  <c r="D40" i="3"/>
  <c r="E40" i="3"/>
  <c r="G40" i="1" s="1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B41" i="3"/>
  <c r="C41" i="3"/>
  <c r="D41" i="3"/>
  <c r="E41" i="3"/>
  <c r="G41" i="1" s="1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B42" i="3"/>
  <c r="C42" i="3"/>
  <c r="D42" i="3"/>
  <c r="E42" i="3"/>
  <c r="G42" i="1" s="1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B43" i="3"/>
  <c r="C43" i="3"/>
  <c r="D43" i="3"/>
  <c r="E43" i="3"/>
  <c r="G43" i="1" s="1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B44" i="3"/>
  <c r="C44" i="3"/>
  <c r="D44" i="3"/>
  <c r="E44" i="3"/>
  <c r="G44" i="1" s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B45" i="3"/>
  <c r="C45" i="3"/>
  <c r="D45" i="3"/>
  <c r="E45" i="3"/>
  <c r="G45" i="1" s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B46" i="3"/>
  <c r="C46" i="3"/>
  <c r="D46" i="3"/>
  <c r="E46" i="3"/>
  <c r="G46" i="1" s="1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B47" i="3"/>
  <c r="C47" i="3"/>
  <c r="D47" i="3"/>
  <c r="E47" i="3"/>
  <c r="G47" i="1" s="1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B48" i="3"/>
  <c r="C48" i="3"/>
  <c r="D48" i="3"/>
  <c r="E48" i="3"/>
  <c r="G48" i="1" s="1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B49" i="3"/>
  <c r="C49" i="3"/>
  <c r="D49" i="3"/>
  <c r="E49" i="3"/>
  <c r="G49" i="1" s="1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B50" i="3"/>
  <c r="C50" i="3"/>
  <c r="D50" i="3"/>
  <c r="E50" i="3"/>
  <c r="G50" i="1" s="1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B51" i="3"/>
  <c r="C51" i="3"/>
  <c r="D51" i="3"/>
  <c r="E51" i="3"/>
  <c r="G51" i="1" s="1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B52" i="3"/>
  <c r="C52" i="3"/>
  <c r="D52" i="3"/>
  <c r="E52" i="3"/>
  <c r="G52" i="1" s="1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B53" i="3"/>
  <c r="C53" i="3"/>
  <c r="D53" i="3"/>
  <c r="E53" i="3"/>
  <c r="G53" i="1" s="1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B54" i="3"/>
  <c r="C54" i="3"/>
  <c r="D54" i="3"/>
  <c r="E54" i="3"/>
  <c r="G54" i="1" s="1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B55" i="3"/>
  <c r="C55" i="3"/>
  <c r="D55" i="3"/>
  <c r="E55" i="3"/>
  <c r="G55" i="1" s="1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B56" i="3"/>
  <c r="C56" i="3"/>
  <c r="D56" i="3"/>
  <c r="E56" i="3"/>
  <c r="G56" i="1" s="1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B57" i="3"/>
  <c r="C57" i="3"/>
  <c r="D57" i="3"/>
  <c r="E57" i="3"/>
  <c r="G57" i="1" s="1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B58" i="3"/>
  <c r="C58" i="3"/>
  <c r="D58" i="3"/>
  <c r="E58" i="3"/>
  <c r="G58" i="1" s="1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B59" i="3"/>
  <c r="C59" i="3"/>
  <c r="D59" i="3"/>
  <c r="E59" i="3"/>
  <c r="G59" i="1" s="1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B60" i="3"/>
  <c r="C60" i="3"/>
  <c r="D60" i="3"/>
  <c r="E60" i="3"/>
  <c r="G60" i="1" s="1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B61" i="3"/>
  <c r="C61" i="3"/>
  <c r="D61" i="3"/>
  <c r="E61" i="3"/>
  <c r="G61" i="1" s="1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B62" i="3"/>
  <c r="C62" i="3"/>
  <c r="D62" i="3"/>
  <c r="E62" i="3"/>
  <c r="G62" i="1" s="1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B63" i="3"/>
  <c r="C63" i="3"/>
  <c r="D63" i="3"/>
  <c r="E63" i="3"/>
  <c r="G63" i="1" s="1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B64" i="3"/>
  <c r="C64" i="3"/>
  <c r="D64" i="3"/>
  <c r="E64" i="3"/>
  <c r="G64" i="1" s="1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B65" i="3"/>
  <c r="C65" i="3"/>
  <c r="D65" i="3"/>
  <c r="E65" i="3"/>
  <c r="G65" i="1" s="1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B66" i="3"/>
  <c r="C66" i="3"/>
  <c r="D66" i="3"/>
  <c r="E66" i="3"/>
  <c r="G66" i="1" s="1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B67" i="3"/>
  <c r="C67" i="3"/>
  <c r="D67" i="3"/>
  <c r="E67" i="3"/>
  <c r="G67" i="1" s="1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B68" i="3"/>
  <c r="C68" i="3"/>
  <c r="D68" i="3"/>
  <c r="E68" i="3"/>
  <c r="G68" i="1" s="1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B69" i="3"/>
  <c r="C69" i="3"/>
  <c r="D69" i="3"/>
  <c r="E69" i="3"/>
  <c r="G69" i="1" s="1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B70" i="3"/>
  <c r="C70" i="3"/>
  <c r="D70" i="3"/>
  <c r="E70" i="3"/>
  <c r="G70" i="1" s="1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B71" i="3"/>
  <c r="C71" i="3"/>
  <c r="D71" i="3"/>
  <c r="E71" i="3"/>
  <c r="G71" i="1" s="1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B72" i="3"/>
  <c r="C72" i="3"/>
  <c r="D72" i="3"/>
  <c r="E72" i="3"/>
  <c r="G72" i="1" s="1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B73" i="3"/>
  <c r="C73" i="3"/>
  <c r="D73" i="3"/>
  <c r="E73" i="3"/>
  <c r="G73" i="1" s="1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B74" i="3"/>
  <c r="C74" i="3"/>
  <c r="D74" i="3"/>
  <c r="E74" i="3"/>
  <c r="G74" i="1" s="1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B75" i="3"/>
  <c r="C75" i="3"/>
  <c r="D75" i="3"/>
  <c r="E75" i="3"/>
  <c r="G75" i="1" s="1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B76" i="3"/>
  <c r="C76" i="3"/>
  <c r="D76" i="3"/>
  <c r="E76" i="3"/>
  <c r="G76" i="1" s="1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B77" i="3"/>
  <c r="C77" i="3"/>
  <c r="D77" i="3"/>
  <c r="E77" i="3"/>
  <c r="G77" i="1" s="1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B78" i="3"/>
  <c r="C78" i="3"/>
  <c r="D78" i="3"/>
  <c r="E78" i="3"/>
  <c r="G78" i="1" s="1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B79" i="3"/>
  <c r="C79" i="3"/>
  <c r="D79" i="3"/>
  <c r="E79" i="3"/>
  <c r="G79" i="1" s="1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B80" i="3"/>
  <c r="C80" i="3"/>
  <c r="D80" i="3"/>
  <c r="E80" i="3"/>
  <c r="G80" i="1" s="1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B81" i="3"/>
  <c r="C81" i="3"/>
  <c r="D81" i="3"/>
  <c r="E81" i="3"/>
  <c r="G81" i="1" s="1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B82" i="3"/>
  <c r="C82" i="3"/>
  <c r="D82" i="3"/>
  <c r="E82" i="3"/>
  <c r="G82" i="1" s="1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B83" i="3"/>
  <c r="C83" i="3"/>
  <c r="D83" i="3"/>
  <c r="E83" i="3"/>
  <c r="G83" i="1" s="1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B84" i="3"/>
  <c r="C84" i="3"/>
  <c r="D84" i="3"/>
  <c r="E84" i="3"/>
  <c r="G84" i="1" s="1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B85" i="3"/>
  <c r="C85" i="3"/>
  <c r="D85" i="3"/>
  <c r="E85" i="3"/>
  <c r="G85" i="1" s="1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B86" i="3"/>
  <c r="C86" i="3"/>
  <c r="D86" i="3"/>
  <c r="E86" i="3"/>
  <c r="G86" i="1" s="1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B87" i="3"/>
  <c r="C87" i="3"/>
  <c r="D87" i="3"/>
  <c r="E87" i="3"/>
  <c r="G87" i="1" s="1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B88" i="3"/>
  <c r="C88" i="3"/>
  <c r="D88" i="3"/>
  <c r="E88" i="3"/>
  <c r="G88" i="1" s="1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B89" i="3"/>
  <c r="C89" i="3"/>
  <c r="D89" i="3"/>
  <c r="E89" i="3"/>
  <c r="G89" i="1" s="1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B90" i="3"/>
  <c r="C90" i="3"/>
  <c r="D90" i="3"/>
  <c r="E90" i="3"/>
  <c r="G90" i="1" s="1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B91" i="3"/>
  <c r="C91" i="3"/>
  <c r="D91" i="3"/>
  <c r="E91" i="3"/>
  <c r="G91" i="1" s="1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B92" i="3"/>
  <c r="C92" i="3"/>
  <c r="D92" i="3"/>
  <c r="E92" i="3"/>
  <c r="G92" i="1" s="1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B93" i="3"/>
  <c r="C93" i="3"/>
  <c r="D93" i="3"/>
  <c r="E93" i="3"/>
  <c r="G93" i="1" s="1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B94" i="3"/>
  <c r="C94" i="3"/>
  <c r="D94" i="3"/>
  <c r="E94" i="3"/>
  <c r="G94" i="1" s="1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B95" i="3"/>
  <c r="C95" i="3"/>
  <c r="D95" i="3"/>
  <c r="E95" i="3"/>
  <c r="G95" i="1" s="1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B96" i="3"/>
  <c r="C96" i="3"/>
  <c r="D96" i="3"/>
  <c r="E96" i="3"/>
  <c r="G96" i="1" s="1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B97" i="3"/>
  <c r="C97" i="3"/>
  <c r="D97" i="3"/>
  <c r="E97" i="3"/>
  <c r="G97" i="1" s="1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B98" i="3"/>
  <c r="C98" i="3"/>
  <c r="D98" i="3"/>
  <c r="E98" i="3"/>
  <c r="G98" i="1" s="1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B99" i="3"/>
  <c r="C99" i="3"/>
  <c r="D99" i="3"/>
  <c r="E99" i="3"/>
  <c r="G99" i="1" s="1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B100" i="3"/>
  <c r="C100" i="3"/>
  <c r="D100" i="3"/>
  <c r="E100" i="3"/>
  <c r="G100" i="1" s="1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B101" i="3"/>
  <c r="C101" i="3"/>
  <c r="D101" i="3"/>
  <c r="E101" i="3"/>
  <c r="G101" i="1" s="1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B102" i="3"/>
  <c r="C102" i="3"/>
  <c r="D102" i="3"/>
  <c r="E102" i="3"/>
  <c r="G102" i="1" s="1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B103" i="3"/>
  <c r="C103" i="3"/>
  <c r="D103" i="3"/>
  <c r="E103" i="3"/>
  <c r="G103" i="1" s="1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B104" i="3"/>
  <c r="C104" i="3"/>
  <c r="D104" i="3"/>
  <c r="E104" i="3"/>
  <c r="G104" i="1" s="1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B105" i="3"/>
  <c r="C105" i="3"/>
  <c r="D105" i="3"/>
  <c r="E105" i="3"/>
  <c r="G105" i="1" s="1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B106" i="3"/>
  <c r="D106" i="3"/>
  <c r="E106" i="3"/>
  <c r="G106" i="1" s="1"/>
  <c r="F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B107" i="3"/>
  <c r="C107" i="3"/>
  <c r="D107" i="3"/>
  <c r="E107" i="3"/>
  <c r="G107" i="1" s="1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B108" i="3"/>
  <c r="C108" i="3"/>
  <c r="D108" i="3"/>
  <c r="E108" i="3"/>
  <c r="G108" i="1" s="1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B109" i="3"/>
  <c r="C109" i="3"/>
  <c r="D109" i="3"/>
  <c r="E109" i="3"/>
  <c r="G109" i="1" s="1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B110" i="3"/>
  <c r="C110" i="3"/>
  <c r="D110" i="3"/>
  <c r="E110" i="3"/>
  <c r="G110" i="1" s="1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B111" i="3"/>
  <c r="C111" i="3"/>
  <c r="D111" i="3"/>
  <c r="E111" i="3"/>
  <c r="G111" i="1" s="1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B112" i="3"/>
  <c r="C112" i="3"/>
  <c r="D112" i="3"/>
  <c r="E112" i="3"/>
  <c r="G112" i="1" s="1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B113" i="3"/>
  <c r="C113" i="3"/>
  <c r="D113" i="3"/>
  <c r="E113" i="3"/>
  <c r="G113" i="1" s="1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B114" i="3"/>
  <c r="C114" i="3"/>
  <c r="D114" i="3"/>
  <c r="E114" i="3"/>
  <c r="G114" i="1" s="1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B115" i="3"/>
  <c r="C115" i="3"/>
  <c r="D115" i="3"/>
  <c r="E115" i="3"/>
  <c r="G115" i="1" s="1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B116" i="3"/>
  <c r="C116" i="3"/>
  <c r="D116" i="3"/>
  <c r="E116" i="3"/>
  <c r="G116" i="1" s="1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B117" i="3"/>
  <c r="C117" i="3"/>
  <c r="D117" i="3"/>
  <c r="E117" i="3"/>
  <c r="G117" i="1" s="1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B118" i="3"/>
  <c r="C118" i="3"/>
  <c r="D118" i="3"/>
  <c r="E118" i="3"/>
  <c r="G118" i="1" s="1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B119" i="3"/>
  <c r="C119" i="3"/>
  <c r="D119" i="3"/>
  <c r="E119" i="3"/>
  <c r="G119" i="1" s="1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B120" i="3"/>
  <c r="C120" i="3"/>
  <c r="D120" i="3"/>
  <c r="E120" i="3"/>
  <c r="G120" i="1" s="1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B121" i="3"/>
  <c r="C121" i="3"/>
  <c r="D121" i="3"/>
  <c r="E121" i="3"/>
  <c r="G121" i="1" s="1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B122" i="3"/>
  <c r="C122" i="3"/>
  <c r="D122" i="3"/>
  <c r="E122" i="3"/>
  <c r="G122" i="1" s="1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B123" i="3"/>
  <c r="C123" i="3"/>
  <c r="D123" i="3"/>
  <c r="E123" i="3"/>
  <c r="G123" i="1" s="1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B124" i="3"/>
  <c r="C124" i="3"/>
  <c r="D124" i="3"/>
  <c r="E124" i="3"/>
  <c r="G124" i="1" s="1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B125" i="3"/>
  <c r="C125" i="3"/>
  <c r="D125" i="3"/>
  <c r="E125" i="3"/>
  <c r="G125" i="1" s="1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B126" i="3"/>
  <c r="C126" i="3"/>
  <c r="D126" i="3"/>
  <c r="E126" i="3"/>
  <c r="G126" i="1" s="1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B128" i="3"/>
  <c r="C128" i="3"/>
  <c r="D128" i="3"/>
  <c r="E128" i="3"/>
  <c r="G128" i="1" s="1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B129" i="3"/>
  <c r="C129" i="3"/>
  <c r="D129" i="3"/>
  <c r="E129" i="3"/>
  <c r="G129" i="1" s="1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B130" i="3"/>
  <c r="C130" i="3"/>
  <c r="D130" i="3"/>
  <c r="E130" i="3"/>
  <c r="G130" i="1" s="1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B131" i="3"/>
  <c r="C131" i="3"/>
  <c r="D131" i="3"/>
  <c r="E131" i="3"/>
  <c r="G131" i="1" s="1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B132" i="3"/>
  <c r="C132" i="3"/>
  <c r="D132" i="3"/>
  <c r="E132" i="3"/>
  <c r="G132" i="1" s="1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B133" i="3"/>
  <c r="C133" i="3"/>
  <c r="D133" i="3"/>
  <c r="E133" i="3"/>
  <c r="G133" i="1" s="1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B3" i="3"/>
  <c r="C3" i="3"/>
  <c r="D3" i="3"/>
  <c r="E3" i="3"/>
  <c r="G3" i="1" s="1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D2" i="3"/>
  <c r="E2" i="3"/>
  <c r="G2" i="1" s="1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C2" i="3"/>
  <c r="B2" i="3"/>
  <c r="F133" i="2"/>
  <c r="J133" i="2"/>
  <c r="G133" i="2"/>
  <c r="I133" i="2"/>
  <c r="E133" i="2"/>
  <c r="F132" i="2"/>
  <c r="J132" i="2"/>
  <c r="G132" i="2"/>
  <c r="I132" i="2"/>
  <c r="E132" i="2"/>
  <c r="F131" i="2"/>
  <c r="J131" i="2"/>
  <c r="G131" i="2"/>
  <c r="I131" i="2"/>
  <c r="E131" i="2"/>
  <c r="F130" i="2"/>
  <c r="J130" i="2"/>
  <c r="G130" i="2"/>
  <c r="I130" i="2"/>
  <c r="E130" i="2"/>
  <c r="F129" i="2"/>
  <c r="J129" i="2"/>
  <c r="G129" i="2"/>
  <c r="I129" i="2"/>
  <c r="E129" i="2"/>
  <c r="F128" i="2"/>
  <c r="J128" i="2"/>
  <c r="G128" i="2"/>
  <c r="I128" i="2"/>
  <c r="E128" i="2"/>
  <c r="F127" i="2"/>
  <c r="J127" i="2"/>
  <c r="G127" i="2"/>
  <c r="I127" i="2"/>
  <c r="E127" i="2"/>
  <c r="F126" i="2"/>
  <c r="J126" i="2"/>
  <c r="G126" i="2"/>
  <c r="I126" i="2"/>
  <c r="E126" i="2"/>
  <c r="F125" i="2"/>
  <c r="J125" i="2"/>
  <c r="G125" i="2"/>
  <c r="I125" i="2"/>
  <c r="E125" i="2"/>
  <c r="F124" i="2"/>
  <c r="J124" i="2"/>
  <c r="G124" i="2"/>
  <c r="I124" i="2"/>
  <c r="E124" i="2"/>
  <c r="F123" i="2"/>
  <c r="J123" i="2"/>
  <c r="G123" i="2"/>
  <c r="I123" i="2"/>
  <c r="E123" i="2"/>
  <c r="F122" i="2"/>
  <c r="J122" i="2"/>
  <c r="G122" i="2"/>
  <c r="I122" i="2"/>
  <c r="E122" i="2"/>
  <c r="F121" i="2"/>
  <c r="J121" i="2"/>
  <c r="G121" i="2"/>
  <c r="I121" i="2"/>
  <c r="E121" i="2"/>
  <c r="F120" i="2"/>
  <c r="J120" i="2"/>
  <c r="G120" i="2"/>
  <c r="I120" i="2"/>
  <c r="E120" i="2"/>
  <c r="F119" i="2"/>
  <c r="J119" i="2"/>
  <c r="G119" i="2"/>
  <c r="I119" i="2"/>
  <c r="E119" i="2"/>
  <c r="E118" i="2"/>
  <c r="F118" i="2"/>
  <c r="G118" i="2"/>
  <c r="I118" i="2"/>
  <c r="J118" i="2"/>
  <c r="E115" i="2"/>
  <c r="F115" i="2"/>
  <c r="G115" i="2"/>
  <c r="I115" i="2"/>
  <c r="J115" i="2"/>
  <c r="E116" i="2"/>
  <c r="F116" i="2"/>
  <c r="G116" i="2"/>
  <c r="I116" i="2"/>
  <c r="J116" i="2"/>
  <c r="E117" i="2"/>
  <c r="F117" i="2"/>
  <c r="G117" i="2"/>
  <c r="I117" i="2"/>
  <c r="J117" i="2"/>
  <c r="F114" i="2"/>
  <c r="J114" i="2"/>
  <c r="G114" i="2"/>
  <c r="I114" i="2"/>
  <c r="E114" i="2"/>
  <c r="F113" i="2"/>
  <c r="J113" i="2"/>
  <c r="G113" i="2"/>
  <c r="I113" i="2"/>
  <c r="E113" i="2"/>
  <c r="F112" i="2"/>
  <c r="J112" i="2"/>
  <c r="G112" i="2"/>
  <c r="I112" i="2"/>
  <c r="E112" i="2"/>
  <c r="F111" i="2"/>
  <c r="J111" i="2"/>
  <c r="G111" i="2"/>
  <c r="I111" i="2"/>
  <c r="E111" i="2"/>
  <c r="F110" i="2"/>
  <c r="J110" i="2"/>
  <c r="G110" i="2"/>
  <c r="I110" i="2"/>
  <c r="E110" i="2"/>
  <c r="F109" i="2"/>
  <c r="J109" i="2"/>
  <c r="G109" i="2"/>
  <c r="I109" i="2"/>
  <c r="E109" i="2"/>
  <c r="F108" i="2"/>
  <c r="J108" i="2"/>
  <c r="G108" i="2"/>
  <c r="I108" i="2"/>
  <c r="E108" i="2"/>
  <c r="F107" i="2"/>
  <c r="J107" i="2"/>
  <c r="G107" i="2"/>
  <c r="I107" i="2"/>
  <c r="E107" i="2"/>
  <c r="F106" i="2"/>
  <c r="C106" i="3" s="1"/>
  <c r="J106" i="2"/>
  <c r="G106" i="3" s="1"/>
  <c r="G106" i="2"/>
  <c r="I106" i="2"/>
  <c r="E106" i="2"/>
  <c r="F105" i="2"/>
  <c r="J105" i="2"/>
  <c r="G105" i="2"/>
  <c r="I105" i="2"/>
  <c r="E105" i="2"/>
  <c r="F104" i="2"/>
  <c r="J104" i="2"/>
  <c r="G104" i="2"/>
  <c r="I104" i="2"/>
  <c r="E104" i="2"/>
  <c r="F103" i="2"/>
  <c r="J103" i="2"/>
  <c r="G103" i="2"/>
  <c r="I103" i="2"/>
  <c r="E103" i="2"/>
  <c r="F102" i="2"/>
  <c r="J102" i="2"/>
  <c r="G102" i="2"/>
  <c r="I102" i="2"/>
  <c r="E102" i="2"/>
  <c r="F101" i="2"/>
  <c r="J101" i="2"/>
  <c r="G101" i="2"/>
  <c r="I101" i="2"/>
  <c r="E101" i="2"/>
  <c r="F100" i="2"/>
  <c r="J100" i="2"/>
  <c r="G100" i="2"/>
  <c r="I100" i="2"/>
  <c r="E100" i="2"/>
  <c r="F99" i="2"/>
  <c r="J99" i="2"/>
  <c r="G99" i="2"/>
  <c r="I99" i="2"/>
  <c r="E99" i="2"/>
  <c r="F98" i="2"/>
  <c r="J98" i="2"/>
  <c r="G98" i="2"/>
  <c r="I98" i="2"/>
  <c r="E98" i="2"/>
  <c r="F97" i="2"/>
  <c r="J97" i="2"/>
  <c r="G97" i="2"/>
  <c r="I97" i="2"/>
  <c r="E97" i="2"/>
  <c r="F96" i="2"/>
  <c r="J96" i="2"/>
  <c r="G96" i="2"/>
  <c r="I96" i="2"/>
  <c r="E96" i="2"/>
  <c r="F95" i="2"/>
  <c r="J95" i="2"/>
  <c r="G95" i="2"/>
  <c r="I95" i="2"/>
  <c r="E95" i="2"/>
  <c r="F94" i="2"/>
  <c r="J94" i="2"/>
  <c r="G94" i="2"/>
  <c r="I94" i="2"/>
  <c r="E94" i="2"/>
  <c r="F93" i="2"/>
  <c r="J93" i="2"/>
  <c r="G93" i="2"/>
  <c r="I93" i="2"/>
  <c r="E93" i="2"/>
  <c r="F92" i="2"/>
  <c r="J92" i="2"/>
  <c r="G92" i="2"/>
  <c r="I92" i="2"/>
  <c r="E92" i="2"/>
  <c r="F91" i="2"/>
  <c r="J91" i="2"/>
  <c r="G91" i="2"/>
  <c r="I91" i="2"/>
  <c r="E91" i="2"/>
  <c r="F90" i="2"/>
  <c r="J90" i="2"/>
  <c r="G90" i="2"/>
  <c r="I90" i="2"/>
  <c r="E90" i="2"/>
  <c r="F89" i="2"/>
  <c r="J89" i="2"/>
  <c r="G89" i="2"/>
  <c r="I89" i="2"/>
  <c r="E89" i="2"/>
  <c r="F88" i="2"/>
  <c r="J88" i="2"/>
  <c r="G88" i="2"/>
  <c r="I88" i="2"/>
  <c r="E88" i="2"/>
  <c r="F87" i="2"/>
  <c r="J87" i="2"/>
  <c r="G87" i="2"/>
  <c r="I87" i="2"/>
  <c r="E87" i="2"/>
  <c r="F86" i="2"/>
  <c r="J86" i="2"/>
  <c r="G86" i="2"/>
  <c r="I86" i="2"/>
  <c r="E86" i="2"/>
  <c r="F85" i="2"/>
  <c r="J85" i="2"/>
  <c r="G85" i="2"/>
  <c r="I85" i="2"/>
  <c r="E85" i="2"/>
  <c r="F84" i="2"/>
  <c r="J84" i="2"/>
  <c r="G84" i="2"/>
  <c r="I84" i="2"/>
  <c r="E84" i="2"/>
  <c r="F83" i="2"/>
  <c r="J83" i="2"/>
  <c r="G83" i="2"/>
  <c r="I83" i="2"/>
  <c r="E83" i="2"/>
  <c r="F82" i="2"/>
  <c r="J82" i="2"/>
  <c r="G82" i="2"/>
  <c r="I82" i="2"/>
  <c r="E82" i="2"/>
  <c r="F81" i="2"/>
  <c r="J81" i="2"/>
  <c r="G81" i="2"/>
  <c r="I81" i="2"/>
  <c r="E81" i="2"/>
  <c r="F80" i="2"/>
  <c r="J80" i="2"/>
  <c r="G80" i="2"/>
  <c r="I80" i="2"/>
  <c r="E80" i="2"/>
  <c r="F79" i="2"/>
  <c r="J79" i="2"/>
  <c r="G79" i="2"/>
  <c r="I79" i="2"/>
  <c r="E79" i="2"/>
  <c r="F78" i="2"/>
  <c r="J78" i="2"/>
  <c r="G78" i="2"/>
  <c r="I78" i="2"/>
  <c r="E78" i="2"/>
  <c r="F77" i="2"/>
  <c r="J77" i="2"/>
  <c r="G77" i="2"/>
  <c r="I77" i="2"/>
  <c r="E77" i="2"/>
  <c r="F76" i="2"/>
  <c r="J76" i="2"/>
  <c r="G76" i="2"/>
  <c r="I76" i="2"/>
  <c r="E76" i="2"/>
  <c r="F36" i="2"/>
  <c r="J36" i="2"/>
  <c r="G36" i="2"/>
  <c r="I36" i="2"/>
  <c r="E36" i="2"/>
  <c r="F75" i="2"/>
  <c r="J75" i="2"/>
  <c r="G75" i="2"/>
  <c r="I75" i="2"/>
  <c r="E75" i="2"/>
  <c r="F74" i="2"/>
  <c r="J74" i="2"/>
  <c r="G74" i="2"/>
  <c r="I74" i="2"/>
  <c r="E74" i="2"/>
  <c r="F73" i="2"/>
  <c r="J73" i="2"/>
  <c r="G73" i="2"/>
  <c r="I73" i="2"/>
  <c r="E73" i="2"/>
  <c r="F72" i="2"/>
  <c r="J72" i="2"/>
  <c r="G72" i="2"/>
  <c r="I72" i="2"/>
  <c r="E72" i="2"/>
  <c r="F71" i="2"/>
  <c r="J71" i="2"/>
  <c r="G71" i="2"/>
  <c r="I71" i="2"/>
  <c r="E71" i="2"/>
  <c r="F70" i="2"/>
  <c r="J70" i="2"/>
  <c r="G70" i="2"/>
  <c r="I70" i="2"/>
  <c r="E70" i="2"/>
  <c r="F69" i="2"/>
  <c r="J69" i="2"/>
  <c r="G69" i="2"/>
  <c r="I69" i="2"/>
  <c r="E69" i="2"/>
  <c r="F68" i="2"/>
  <c r="J68" i="2"/>
  <c r="G68" i="2"/>
  <c r="I68" i="2"/>
  <c r="E68" i="2"/>
  <c r="F67" i="2"/>
  <c r="J67" i="2"/>
  <c r="G67" i="2"/>
  <c r="I67" i="2"/>
  <c r="E67" i="2"/>
  <c r="F66" i="2"/>
  <c r="J66" i="2"/>
  <c r="G66" i="2"/>
  <c r="I66" i="2"/>
  <c r="E66" i="2"/>
  <c r="F65" i="2"/>
  <c r="J65" i="2"/>
  <c r="G65" i="2"/>
  <c r="I65" i="2"/>
  <c r="E65" i="2"/>
  <c r="F64" i="2"/>
  <c r="J64" i="2"/>
  <c r="G64" i="2"/>
  <c r="I64" i="2"/>
  <c r="E64" i="2"/>
  <c r="F63" i="2"/>
  <c r="J63" i="2"/>
  <c r="G63" i="2"/>
  <c r="I63" i="2"/>
  <c r="E63" i="2"/>
  <c r="E61" i="2"/>
  <c r="E62" i="2"/>
  <c r="F62" i="2"/>
  <c r="J62" i="2"/>
  <c r="G62" i="2"/>
  <c r="I62" i="2"/>
  <c r="F61" i="2"/>
  <c r="J61" i="2"/>
  <c r="G61" i="2"/>
  <c r="I61" i="2"/>
  <c r="F60" i="2"/>
  <c r="J60" i="2"/>
  <c r="G60" i="2"/>
  <c r="I60" i="2"/>
  <c r="E60" i="2"/>
  <c r="F59" i="2"/>
  <c r="J59" i="2"/>
  <c r="G59" i="2"/>
  <c r="I59" i="2"/>
  <c r="E59" i="2"/>
  <c r="F58" i="2"/>
  <c r="J58" i="2"/>
  <c r="G58" i="2"/>
  <c r="I58" i="2"/>
  <c r="E58" i="2"/>
  <c r="F57" i="2"/>
  <c r="J57" i="2"/>
  <c r="G57" i="2"/>
  <c r="I57" i="2"/>
  <c r="E57" i="2"/>
  <c r="F56" i="2"/>
  <c r="J56" i="2"/>
  <c r="G56" i="2"/>
  <c r="I56" i="2"/>
  <c r="E56" i="2"/>
  <c r="F55" i="2"/>
  <c r="J55" i="2"/>
  <c r="G55" i="2"/>
  <c r="I55" i="2"/>
  <c r="E55" i="2"/>
  <c r="F54" i="2"/>
  <c r="J54" i="2"/>
  <c r="G54" i="2"/>
  <c r="I54" i="2"/>
  <c r="E54" i="2"/>
  <c r="F53" i="2"/>
  <c r="J53" i="2"/>
  <c r="G53" i="2"/>
  <c r="I53" i="2"/>
  <c r="E53" i="2"/>
  <c r="F52" i="2"/>
  <c r="J52" i="2"/>
  <c r="G52" i="2"/>
  <c r="I52" i="2"/>
  <c r="E52" i="2"/>
  <c r="F51" i="2"/>
  <c r="J51" i="2"/>
  <c r="G51" i="2"/>
  <c r="I51" i="2"/>
  <c r="E51" i="2"/>
  <c r="F50" i="2"/>
  <c r="J50" i="2"/>
  <c r="G50" i="2"/>
  <c r="I50" i="2"/>
  <c r="E50" i="2"/>
  <c r="F49" i="2"/>
  <c r="J49" i="2"/>
  <c r="G49" i="2"/>
  <c r="I49" i="2"/>
  <c r="E49" i="2"/>
  <c r="F48" i="2"/>
  <c r="J48" i="2"/>
  <c r="G48" i="2"/>
  <c r="I48" i="2"/>
  <c r="E48" i="2"/>
  <c r="F47" i="2"/>
  <c r="J47" i="2"/>
  <c r="G47" i="2"/>
  <c r="I47" i="2"/>
  <c r="E47" i="2"/>
  <c r="F46" i="2"/>
  <c r="J46" i="2"/>
  <c r="G46" i="2"/>
  <c r="I46" i="2"/>
  <c r="E46" i="2"/>
  <c r="F45" i="2"/>
  <c r="J45" i="2"/>
  <c r="G45" i="2"/>
  <c r="I45" i="2"/>
  <c r="E45" i="2"/>
  <c r="F44" i="2"/>
  <c r="J44" i="2"/>
  <c r="G44" i="2"/>
  <c r="I44" i="2"/>
  <c r="E44" i="2"/>
  <c r="F43" i="2"/>
  <c r="J43" i="2"/>
  <c r="G43" i="2"/>
  <c r="I43" i="2"/>
  <c r="E43" i="2"/>
  <c r="F42" i="2"/>
  <c r="J42" i="2"/>
  <c r="G42" i="2"/>
  <c r="I42" i="2"/>
  <c r="E42" i="2"/>
  <c r="F41" i="2"/>
  <c r="J41" i="2"/>
  <c r="G41" i="2"/>
  <c r="I41" i="2"/>
  <c r="E41" i="2"/>
  <c r="F40" i="2"/>
  <c r="J40" i="2"/>
  <c r="G40" i="2"/>
  <c r="I40" i="2"/>
  <c r="E40" i="2"/>
  <c r="F39" i="2"/>
  <c r="J39" i="2"/>
  <c r="G39" i="2"/>
  <c r="I39" i="2"/>
  <c r="E39" i="2"/>
  <c r="F38" i="2"/>
  <c r="J38" i="2"/>
  <c r="G38" i="2"/>
  <c r="I38" i="2"/>
  <c r="E38" i="2"/>
  <c r="F37" i="2"/>
  <c r="J37" i="2"/>
  <c r="G37" i="2"/>
  <c r="I37" i="2"/>
  <c r="E37" i="2"/>
  <c r="F35" i="2"/>
  <c r="J35" i="2"/>
  <c r="G35" i="2"/>
  <c r="I35" i="2"/>
  <c r="E35" i="2"/>
  <c r="F34" i="2"/>
  <c r="J34" i="2"/>
  <c r="G34" i="2"/>
  <c r="I34" i="2"/>
  <c r="E34" i="2"/>
  <c r="F33" i="2"/>
  <c r="J33" i="2"/>
  <c r="G33" i="2"/>
  <c r="I33" i="2"/>
  <c r="E33" i="2"/>
  <c r="F32" i="2"/>
  <c r="J32" i="2"/>
  <c r="G32" i="2"/>
  <c r="I32" i="2"/>
  <c r="E32" i="2"/>
  <c r="F31" i="2"/>
  <c r="J31" i="2"/>
  <c r="G31" i="2"/>
  <c r="I31" i="2"/>
  <c r="E31" i="2"/>
  <c r="F30" i="2"/>
  <c r="J30" i="2"/>
  <c r="G30" i="2"/>
  <c r="I30" i="2"/>
  <c r="E30" i="2"/>
  <c r="F29" i="2"/>
  <c r="J29" i="2"/>
  <c r="G29" i="2"/>
  <c r="I29" i="2"/>
  <c r="E29" i="2"/>
  <c r="F28" i="2"/>
  <c r="J28" i="2"/>
  <c r="G28" i="2"/>
  <c r="I28" i="2"/>
  <c r="E28" i="2"/>
  <c r="F27" i="2"/>
  <c r="J27" i="2"/>
  <c r="G27" i="2"/>
  <c r="I27" i="2"/>
  <c r="E27" i="2"/>
  <c r="F26" i="2"/>
  <c r="J26" i="2"/>
  <c r="G26" i="2"/>
  <c r="I26" i="2"/>
  <c r="E26" i="2"/>
  <c r="F25" i="2"/>
  <c r="J25" i="2"/>
  <c r="G25" i="2"/>
  <c r="I25" i="2"/>
  <c r="E25" i="2"/>
  <c r="F24" i="2"/>
  <c r="J24" i="2"/>
  <c r="G24" i="2"/>
  <c r="I24" i="2"/>
  <c r="E24" i="2"/>
  <c r="F23" i="2"/>
  <c r="J23" i="2"/>
  <c r="G23" i="2"/>
  <c r="I23" i="2"/>
  <c r="E23" i="2"/>
  <c r="F22" i="2"/>
  <c r="J22" i="2"/>
  <c r="G22" i="2"/>
  <c r="I22" i="2"/>
  <c r="E22" i="2"/>
  <c r="F21" i="2"/>
  <c r="J21" i="2"/>
  <c r="G21" i="2"/>
  <c r="I21" i="2"/>
  <c r="E21" i="2"/>
  <c r="F20" i="2"/>
  <c r="J20" i="2"/>
  <c r="G20" i="2"/>
  <c r="I20" i="2"/>
  <c r="E20" i="2"/>
  <c r="F19" i="2"/>
  <c r="J19" i="2"/>
  <c r="G19" i="2"/>
  <c r="I19" i="2"/>
  <c r="E19" i="2"/>
  <c r="F18" i="2"/>
  <c r="J18" i="2"/>
  <c r="G18" i="2"/>
  <c r="I18" i="2"/>
  <c r="E18" i="2"/>
  <c r="F17" i="2"/>
  <c r="J17" i="2"/>
  <c r="G17" i="2"/>
  <c r="I17" i="2"/>
  <c r="E17" i="2"/>
  <c r="F16" i="2"/>
  <c r="J16" i="2"/>
  <c r="G16" i="2"/>
  <c r="I16" i="2"/>
  <c r="E16" i="2"/>
  <c r="F15" i="2"/>
  <c r="J15" i="2"/>
  <c r="G15" i="2"/>
  <c r="I15" i="2"/>
  <c r="E15" i="2"/>
  <c r="F14" i="2"/>
  <c r="J14" i="2"/>
  <c r="G14" i="2"/>
  <c r="I14" i="2"/>
  <c r="E14" i="2"/>
  <c r="G2" i="2"/>
  <c r="I2" i="2"/>
  <c r="J2" i="2"/>
  <c r="I5" i="2"/>
  <c r="I6" i="2"/>
  <c r="I7" i="2"/>
  <c r="I8" i="2"/>
  <c r="I9" i="2"/>
  <c r="I10" i="2"/>
  <c r="I11" i="2"/>
  <c r="I12" i="2"/>
  <c r="I13" i="2"/>
  <c r="I3" i="2"/>
  <c r="F13" i="2"/>
  <c r="J13" i="2"/>
  <c r="G13" i="2"/>
  <c r="E13" i="2"/>
  <c r="F12" i="2"/>
  <c r="J12" i="2"/>
  <c r="G12" i="2"/>
  <c r="E12" i="2"/>
  <c r="F11" i="2"/>
  <c r="J11" i="2"/>
  <c r="G11" i="2"/>
  <c r="E11" i="2"/>
  <c r="F10" i="2"/>
  <c r="J10" i="2"/>
  <c r="G10" i="2"/>
  <c r="E10" i="2"/>
  <c r="F9" i="2"/>
  <c r="J9" i="2"/>
  <c r="G9" i="2"/>
  <c r="E9" i="2"/>
  <c r="F8" i="2"/>
  <c r="J8" i="2"/>
  <c r="G8" i="2"/>
  <c r="F7" i="2"/>
  <c r="J7" i="2"/>
  <c r="G7" i="2"/>
  <c r="E8" i="2"/>
  <c r="E7" i="2"/>
  <c r="F6" i="2"/>
  <c r="J6" i="2"/>
  <c r="G6" i="2"/>
  <c r="E6" i="2"/>
  <c r="J3" i="2"/>
  <c r="J4" i="2"/>
  <c r="I4" i="2"/>
  <c r="G3" i="2"/>
  <c r="G4" i="2"/>
  <c r="F2" i="2"/>
  <c r="F3" i="2"/>
  <c r="F4" i="2"/>
  <c r="F5" i="2"/>
  <c r="J5" i="2"/>
  <c r="G5" i="2"/>
  <c r="E3" i="2"/>
  <c r="E4" i="2"/>
  <c r="E5" i="2"/>
  <c r="E2" i="2"/>
</calcChain>
</file>

<file path=xl/sharedStrings.xml><?xml version="1.0" encoding="utf-8"?>
<sst xmlns="http://schemas.openxmlformats.org/spreadsheetml/2006/main" count="881" uniqueCount="300">
  <si>
    <t>装备</t>
    <phoneticPr fontId="1" type="noConversion"/>
  </si>
  <si>
    <t>等级</t>
    <phoneticPr fontId="1" type="noConversion"/>
  </si>
  <si>
    <t>战斗力</t>
    <phoneticPr fontId="1" type="noConversion"/>
  </si>
  <si>
    <t>合成</t>
    <phoneticPr fontId="1" type="noConversion"/>
  </si>
  <si>
    <t>力量</t>
    <phoneticPr fontId="1" type="noConversion"/>
  </si>
  <si>
    <t>力量之斧</t>
    <phoneticPr fontId="1" type="noConversion"/>
  </si>
  <si>
    <t>智力</t>
    <phoneticPr fontId="1" type="noConversion"/>
  </si>
  <si>
    <t>敏捷</t>
    <phoneticPr fontId="1" type="noConversion"/>
  </si>
  <si>
    <t>最大生命</t>
    <phoneticPr fontId="1" type="noConversion"/>
  </si>
  <si>
    <t>物理攻击</t>
    <phoneticPr fontId="1" type="noConversion"/>
  </si>
  <si>
    <t>魔法强度</t>
    <phoneticPr fontId="1" type="noConversion"/>
  </si>
  <si>
    <t>物理护甲</t>
    <phoneticPr fontId="1" type="noConversion"/>
  </si>
  <si>
    <t>魔法抗性</t>
    <phoneticPr fontId="1" type="noConversion"/>
  </si>
  <si>
    <t>物理暴击</t>
    <phoneticPr fontId="1" type="noConversion"/>
  </si>
  <si>
    <t>魔法暴击</t>
    <phoneticPr fontId="1" type="noConversion"/>
  </si>
  <si>
    <t>生命回复</t>
    <phoneticPr fontId="1" type="noConversion"/>
  </si>
  <si>
    <t>能量回复</t>
    <phoneticPr fontId="1" type="noConversion"/>
  </si>
  <si>
    <t>敏捷之刃</t>
    <phoneticPr fontId="1" type="noConversion"/>
  </si>
  <si>
    <t>智力法杖</t>
    <phoneticPr fontId="1" type="noConversion"/>
  </si>
  <si>
    <t>板甲</t>
    <phoneticPr fontId="1" type="noConversion"/>
  </si>
  <si>
    <t>大剑</t>
    <phoneticPr fontId="1" type="noConversion"/>
  </si>
  <si>
    <t>穿透物理护甲</t>
    <phoneticPr fontId="1" type="noConversion"/>
  </si>
  <si>
    <t>治疗技能效果</t>
    <phoneticPr fontId="1" type="noConversion"/>
  </si>
  <si>
    <t>标枪</t>
    <phoneticPr fontId="1" type="noConversion"/>
  </si>
  <si>
    <t>绿杖</t>
    <phoneticPr fontId="1" type="noConversion"/>
  </si>
  <si>
    <t>秘银锤</t>
    <phoneticPr fontId="1" type="noConversion"/>
  </si>
  <si>
    <t>暗影符</t>
    <phoneticPr fontId="1" type="noConversion"/>
  </si>
  <si>
    <t>散华</t>
    <phoneticPr fontId="1" type="noConversion"/>
  </si>
  <si>
    <t>夜叉</t>
    <phoneticPr fontId="1" type="noConversion"/>
  </si>
  <si>
    <t>推推棒</t>
    <phoneticPr fontId="1" type="noConversion"/>
  </si>
  <si>
    <t>飞鞋</t>
    <phoneticPr fontId="1" type="noConversion"/>
  </si>
  <si>
    <t>鬼手</t>
    <phoneticPr fontId="1" type="noConversion"/>
  </si>
  <si>
    <t>红杖</t>
    <phoneticPr fontId="1" type="noConversion"/>
  </si>
  <si>
    <t>风杖</t>
    <phoneticPr fontId="1" type="noConversion"/>
  </si>
  <si>
    <t>洛萨</t>
    <phoneticPr fontId="1" type="noConversion"/>
  </si>
  <si>
    <t>蓝杖</t>
    <phoneticPr fontId="1" type="noConversion"/>
  </si>
  <si>
    <t>散失</t>
    <phoneticPr fontId="1" type="noConversion"/>
  </si>
  <si>
    <t>反伤甲</t>
    <phoneticPr fontId="1" type="noConversion"/>
  </si>
  <si>
    <t>水晶剑</t>
    <phoneticPr fontId="1" type="noConversion"/>
  </si>
  <si>
    <t>纷争</t>
    <phoneticPr fontId="1" type="noConversion"/>
  </si>
  <si>
    <t>梅肯2阶</t>
    <phoneticPr fontId="1" type="noConversion"/>
  </si>
  <si>
    <t>阔剑</t>
    <phoneticPr fontId="1" type="noConversion"/>
  </si>
  <si>
    <t>阿托斯</t>
    <phoneticPr fontId="1" type="noConversion"/>
  </si>
  <si>
    <t>黑黄</t>
    <phoneticPr fontId="1" type="noConversion"/>
  </si>
  <si>
    <t>狂战斧</t>
    <phoneticPr fontId="1" type="noConversion"/>
  </si>
  <si>
    <t>小电锤</t>
    <phoneticPr fontId="1" type="noConversion"/>
  </si>
  <si>
    <t>小人书</t>
    <phoneticPr fontId="1" type="noConversion"/>
  </si>
  <si>
    <t>暗灭</t>
    <phoneticPr fontId="1" type="noConversion"/>
  </si>
  <si>
    <t>碎骨锤</t>
    <phoneticPr fontId="1" type="noConversion"/>
  </si>
  <si>
    <t>血晶石</t>
    <phoneticPr fontId="1" type="noConversion"/>
  </si>
  <si>
    <t>水晶剑</t>
    <phoneticPr fontId="1" type="noConversion"/>
  </si>
  <si>
    <t>极限球</t>
    <phoneticPr fontId="1" type="noConversion"/>
  </si>
  <si>
    <t>水晶法杖</t>
    <phoneticPr fontId="1" type="noConversion"/>
  </si>
  <si>
    <t>振奋石</t>
    <phoneticPr fontId="1" type="noConversion"/>
  </si>
  <si>
    <t>魔王刀锋</t>
    <phoneticPr fontId="1" type="noConversion"/>
  </si>
  <si>
    <t>红杖2阶</t>
    <phoneticPr fontId="1" type="noConversion"/>
  </si>
  <si>
    <t>强袭</t>
    <phoneticPr fontId="1" type="noConversion"/>
  </si>
  <si>
    <t>长笛</t>
    <phoneticPr fontId="1" type="noConversion"/>
  </si>
  <si>
    <t>分身斧</t>
    <phoneticPr fontId="1" type="noConversion"/>
  </si>
  <si>
    <t>羊刀</t>
    <phoneticPr fontId="1" type="noConversion"/>
  </si>
  <si>
    <t>血晶石2阶</t>
    <phoneticPr fontId="1" type="noConversion"/>
  </si>
  <si>
    <t>林肯</t>
    <phoneticPr fontId="1" type="noConversion"/>
  </si>
  <si>
    <t>刷新珠</t>
    <phoneticPr fontId="1" type="noConversion"/>
  </si>
  <si>
    <t>散失2阶</t>
    <phoneticPr fontId="1" type="noConversion"/>
  </si>
  <si>
    <t>大电锤</t>
    <phoneticPr fontId="1" type="noConversion"/>
  </si>
  <si>
    <t>梅肯3阶</t>
    <phoneticPr fontId="1" type="noConversion"/>
  </si>
  <si>
    <t>小人书2阶</t>
    <phoneticPr fontId="1" type="noConversion"/>
  </si>
  <si>
    <t>金箍棒</t>
    <phoneticPr fontId="1" type="noConversion"/>
  </si>
  <si>
    <t>天堂</t>
    <phoneticPr fontId="1" type="noConversion"/>
  </si>
  <si>
    <t>冰眼</t>
    <phoneticPr fontId="1" type="noConversion"/>
  </si>
  <si>
    <t>掠夺之斧</t>
    <phoneticPr fontId="1" type="noConversion"/>
  </si>
  <si>
    <t>鹰角弓</t>
    <phoneticPr fontId="1" type="noConversion"/>
  </si>
  <si>
    <t>冰甲</t>
    <phoneticPr fontId="1" type="noConversion"/>
  </si>
  <si>
    <t>远古遗物</t>
    <phoneticPr fontId="1" type="noConversion"/>
  </si>
  <si>
    <t>龙心</t>
    <phoneticPr fontId="1" type="noConversion"/>
  </si>
  <si>
    <t>蝴蝶</t>
    <phoneticPr fontId="1" type="noConversion"/>
  </si>
  <si>
    <t>小人书3阶</t>
    <phoneticPr fontId="1" type="noConversion"/>
  </si>
  <si>
    <t>刷新珠2阶</t>
    <phoneticPr fontId="1" type="noConversion"/>
  </si>
  <si>
    <t>血晶石3阶</t>
    <phoneticPr fontId="1" type="noConversion"/>
  </si>
  <si>
    <t>梅肯4阶</t>
    <phoneticPr fontId="1" type="noConversion"/>
  </si>
  <si>
    <t>红杖3阶</t>
    <phoneticPr fontId="1" type="noConversion"/>
  </si>
  <si>
    <t>深渊之刃</t>
    <phoneticPr fontId="1" type="noConversion"/>
  </si>
  <si>
    <t>大炮</t>
    <phoneticPr fontId="1" type="noConversion"/>
  </si>
  <si>
    <t>散失3阶</t>
    <phoneticPr fontId="1" type="noConversion"/>
  </si>
  <si>
    <t>光耀</t>
    <phoneticPr fontId="1" type="noConversion"/>
  </si>
  <si>
    <t>红杖4阶</t>
    <phoneticPr fontId="1" type="noConversion"/>
  </si>
  <si>
    <t>撒旦</t>
    <phoneticPr fontId="1" type="noConversion"/>
  </si>
  <si>
    <t>虚灵</t>
    <phoneticPr fontId="1" type="noConversion"/>
  </si>
  <si>
    <t>紫苑</t>
    <phoneticPr fontId="1" type="noConversion"/>
  </si>
  <si>
    <t>闪避项链</t>
    <phoneticPr fontId="1" type="noConversion"/>
  </si>
  <si>
    <t>振魂玫瑰</t>
    <phoneticPr fontId="1" type="noConversion"/>
  </si>
  <si>
    <t>闪避</t>
    <phoneticPr fontId="1" type="noConversion"/>
  </si>
  <si>
    <t>忽视魔法抗性</t>
    <phoneticPr fontId="1" type="noConversion"/>
  </si>
  <si>
    <t>能量消耗降低</t>
    <phoneticPr fontId="1" type="noConversion"/>
  </si>
  <si>
    <t>疾行鞋</t>
    <phoneticPr fontId="1" type="noConversion"/>
  </si>
  <si>
    <t>巫师之冠</t>
    <phoneticPr fontId="1" type="noConversion"/>
  </si>
  <si>
    <t>水晶球</t>
    <phoneticPr fontId="1" type="noConversion"/>
  </si>
  <si>
    <t>法师抄本</t>
    <phoneticPr fontId="1" type="noConversion"/>
  </si>
  <si>
    <t>射手指环</t>
    <phoneticPr fontId="1" type="noConversion"/>
  </si>
  <si>
    <t>永恒冰柱</t>
    <phoneticPr fontId="1" type="noConversion"/>
  </si>
  <si>
    <t>虚无法杖</t>
    <phoneticPr fontId="1" type="noConversion"/>
  </si>
  <si>
    <t>神圣种子</t>
    <phoneticPr fontId="1" type="noConversion"/>
  </si>
  <si>
    <t>毁灭护符</t>
    <phoneticPr fontId="1" type="noConversion"/>
  </si>
  <si>
    <t>大天使之剑</t>
    <phoneticPr fontId="1" type="noConversion"/>
  </si>
  <si>
    <t>泰坦战斧</t>
    <phoneticPr fontId="1" type="noConversion"/>
  </si>
  <si>
    <t>水晶之塔</t>
    <phoneticPr fontId="1" type="noConversion"/>
  </si>
  <si>
    <t>女王的浴衣</t>
    <phoneticPr fontId="1" type="noConversion"/>
  </si>
  <si>
    <t>魔龙之鳞</t>
    <phoneticPr fontId="1" type="noConversion"/>
  </si>
  <si>
    <t>阴影之书</t>
    <phoneticPr fontId="1" type="noConversion"/>
  </si>
  <si>
    <t>银月长矛</t>
    <phoneticPr fontId="1" type="noConversion"/>
  </si>
  <si>
    <t>恶魔之矢</t>
    <phoneticPr fontId="1" type="noConversion"/>
  </si>
  <si>
    <t>红宝石吊坠</t>
    <phoneticPr fontId="1" type="noConversion"/>
  </si>
  <si>
    <t>禁卫军胸甲</t>
    <phoneticPr fontId="1" type="noConversion"/>
  </si>
  <si>
    <t>射手指环</t>
    <phoneticPr fontId="1" type="noConversion"/>
  </si>
  <si>
    <t>射手指环</t>
    <phoneticPr fontId="1" type="noConversion"/>
  </si>
  <si>
    <t>命中</t>
    <phoneticPr fontId="1" type="noConversion"/>
  </si>
  <si>
    <t>巫毒法杖</t>
    <phoneticPr fontId="1" type="noConversion"/>
  </si>
  <si>
    <t>完美之匙</t>
    <phoneticPr fontId="1" type="noConversion"/>
  </si>
  <si>
    <t>银灵胸甲</t>
    <phoneticPr fontId="1" type="noConversion"/>
  </si>
  <si>
    <t>远征军之剑</t>
    <phoneticPr fontId="1" type="noConversion"/>
  </si>
  <si>
    <t>黑暗法典</t>
    <phoneticPr fontId="1" type="noConversion"/>
  </si>
  <si>
    <t>刺客护符</t>
    <phoneticPr fontId="1" type="noConversion"/>
  </si>
  <si>
    <t>静息项链</t>
    <phoneticPr fontId="1" type="noConversion"/>
  </si>
  <si>
    <t>幽冥法杖</t>
    <phoneticPr fontId="1" type="noConversion"/>
  </si>
  <si>
    <t>弑魔巨剑</t>
    <phoneticPr fontId="1" type="noConversion"/>
  </si>
  <si>
    <t>龙脊战甲</t>
    <phoneticPr fontId="1" type="noConversion"/>
  </si>
  <si>
    <t>圣贤法袍</t>
    <phoneticPr fontId="1" type="noConversion"/>
  </si>
  <si>
    <t>魔浴长袍</t>
    <phoneticPr fontId="1" type="noConversion"/>
  </si>
  <si>
    <t>地灵护袍</t>
    <phoneticPr fontId="1" type="noConversion"/>
  </si>
  <si>
    <t>欺诈者之剑</t>
    <phoneticPr fontId="1" type="noConversion"/>
  </si>
  <si>
    <t>鹰羽指环</t>
    <phoneticPr fontId="1" type="noConversion"/>
  </si>
  <si>
    <t>无尽长夜法杖</t>
    <phoneticPr fontId="1" type="noConversion"/>
  </si>
  <si>
    <t>群星之怒</t>
    <phoneticPr fontId="1" type="noConversion"/>
  </si>
  <si>
    <t>十字军巨盾</t>
    <phoneticPr fontId="1" type="noConversion"/>
  </si>
  <si>
    <t>翡翠之吻</t>
    <phoneticPr fontId="1" type="noConversion"/>
  </si>
  <si>
    <t>逐日者法典</t>
    <phoneticPr fontId="1" type="noConversion"/>
  </si>
  <si>
    <t>麒麟弯刀</t>
    <phoneticPr fontId="1" type="noConversion"/>
  </si>
  <si>
    <t>蓝宝石法杖</t>
    <phoneticPr fontId="1" type="noConversion"/>
  </si>
  <si>
    <t>暗月卡牌</t>
    <phoneticPr fontId="1" type="noConversion"/>
  </si>
  <si>
    <t>不朽之守护</t>
    <phoneticPr fontId="1" type="noConversion"/>
  </si>
  <si>
    <t>雷霆之怒</t>
    <phoneticPr fontId="1" type="noConversion"/>
  </si>
  <si>
    <t>地覆</t>
    <phoneticPr fontId="1" type="noConversion"/>
  </si>
  <si>
    <t>龙吼战斧</t>
    <phoneticPr fontId="1" type="noConversion"/>
  </si>
  <si>
    <t>轻盈之刃</t>
    <phoneticPr fontId="1" type="noConversion"/>
  </si>
  <si>
    <t>神圣法球</t>
    <phoneticPr fontId="1" type="noConversion"/>
  </si>
  <si>
    <t>天使祈福</t>
    <phoneticPr fontId="1" type="noConversion"/>
  </si>
  <si>
    <t>恶魔短刃</t>
    <phoneticPr fontId="1" type="noConversion"/>
  </si>
  <si>
    <t>末日决斗</t>
    <phoneticPr fontId="1" type="noConversion"/>
  </si>
  <si>
    <t>魔龙巨盾</t>
    <phoneticPr fontId="1" type="noConversion"/>
  </si>
  <si>
    <t>寒冬之拥</t>
    <phoneticPr fontId="1" type="noConversion"/>
  </si>
  <si>
    <t>龙魂守护</t>
    <phoneticPr fontId="1" type="noConversion"/>
  </si>
  <si>
    <t>梦境之赐</t>
    <phoneticPr fontId="1" type="noConversion"/>
  </si>
  <si>
    <t>厄运之斧</t>
    <phoneticPr fontId="1" type="noConversion"/>
  </si>
  <si>
    <t>邪恶之颅</t>
    <phoneticPr fontId="1" type="noConversion"/>
  </si>
  <si>
    <t>毁灭之殇</t>
    <phoneticPr fontId="1" type="noConversion"/>
  </si>
  <si>
    <t>混沌之石</t>
    <phoneticPr fontId="1" type="noConversion"/>
  </si>
  <si>
    <t>技能加成（级）</t>
    <phoneticPr fontId="1" type="noConversion"/>
  </si>
  <si>
    <t>吸血</t>
    <phoneticPr fontId="1" type="noConversion"/>
  </si>
  <si>
    <t>抵抗沉默几率</t>
    <phoneticPr fontId="1" type="noConversion"/>
  </si>
  <si>
    <t>减少被控时间</t>
    <phoneticPr fontId="1" type="noConversion"/>
  </si>
  <si>
    <t>无尽长夜法杖</t>
    <phoneticPr fontId="1" type="noConversion"/>
  </si>
  <si>
    <t>英雄试炼女武神</t>
  </si>
  <si>
    <t>英雄试炼折戟山谷</t>
  </si>
  <si>
    <t>英雄试炼诅咒之城</t>
  </si>
  <si>
    <t>副本获取</t>
    <phoneticPr fontId="1" type="noConversion"/>
  </si>
  <si>
    <t>4-4</t>
    <phoneticPr fontId="1" type="noConversion"/>
  </si>
  <si>
    <t>其他获取方式</t>
    <phoneticPr fontId="1" type="noConversion"/>
  </si>
  <si>
    <t>4、7、8、11、14</t>
    <phoneticPr fontId="1" type="noConversion"/>
  </si>
  <si>
    <t>4、9、11、14</t>
    <phoneticPr fontId="1" type="noConversion"/>
  </si>
  <si>
    <t>4、6、9、12</t>
    <phoneticPr fontId="1" type="noConversion"/>
  </si>
  <si>
    <t>4、6、7、9</t>
    <phoneticPr fontId="1" type="noConversion"/>
  </si>
  <si>
    <t>4、8、12、14</t>
    <phoneticPr fontId="1" type="noConversion"/>
  </si>
  <si>
    <t>4、7、8、12</t>
    <phoneticPr fontId="1" type="noConversion"/>
  </si>
  <si>
    <t>4、8、10、14</t>
    <phoneticPr fontId="1" type="noConversion"/>
  </si>
  <si>
    <t>4、7、10、13、15</t>
    <phoneticPr fontId="1" type="noConversion"/>
  </si>
  <si>
    <t>5、7、8、9</t>
    <phoneticPr fontId="1" type="noConversion"/>
  </si>
  <si>
    <t>最早获得时间</t>
    <phoneticPr fontId="1" type="noConversion"/>
  </si>
  <si>
    <t>4-7</t>
    <phoneticPr fontId="1" type="noConversion"/>
  </si>
  <si>
    <t>碎片（部件）数量</t>
    <phoneticPr fontId="1" type="noConversion"/>
  </si>
  <si>
    <t>4-3</t>
    <phoneticPr fontId="1" type="noConversion"/>
  </si>
  <si>
    <t>5-5</t>
    <phoneticPr fontId="1" type="noConversion"/>
  </si>
  <si>
    <t>5-1</t>
    <phoneticPr fontId="1" type="noConversion"/>
  </si>
  <si>
    <t>5-4</t>
    <phoneticPr fontId="1" type="noConversion"/>
  </si>
  <si>
    <t>5-6</t>
    <phoneticPr fontId="1" type="noConversion"/>
  </si>
  <si>
    <t>5-3</t>
    <phoneticPr fontId="1" type="noConversion"/>
  </si>
  <si>
    <t>3-5</t>
    <phoneticPr fontId="1" type="noConversion"/>
  </si>
  <si>
    <t>4-4</t>
    <phoneticPr fontId="1" type="noConversion"/>
  </si>
  <si>
    <t>6-1</t>
    <phoneticPr fontId="1" type="noConversion"/>
  </si>
  <si>
    <t>5-7</t>
    <phoneticPr fontId="1" type="noConversion"/>
  </si>
  <si>
    <t>5-2</t>
    <phoneticPr fontId="1" type="noConversion"/>
  </si>
  <si>
    <t>6-4</t>
    <phoneticPr fontId="1" type="noConversion"/>
  </si>
  <si>
    <t>6-5</t>
    <phoneticPr fontId="1" type="noConversion"/>
  </si>
  <si>
    <t>13、15</t>
    <phoneticPr fontId="1" type="noConversion"/>
  </si>
  <si>
    <t>4-1</t>
    <phoneticPr fontId="1" type="noConversion"/>
  </si>
  <si>
    <t>4-2</t>
    <phoneticPr fontId="1" type="noConversion"/>
  </si>
  <si>
    <t>4-6</t>
    <phoneticPr fontId="1" type="noConversion"/>
  </si>
  <si>
    <t>8、10、12</t>
    <phoneticPr fontId="1" type="noConversion"/>
  </si>
  <si>
    <t>8-1</t>
    <phoneticPr fontId="1" type="noConversion"/>
  </si>
  <si>
    <t>6、8、9、14、15</t>
    <phoneticPr fontId="1" type="noConversion"/>
  </si>
  <si>
    <t>6-3</t>
    <phoneticPr fontId="1" type="noConversion"/>
  </si>
  <si>
    <t>13-1</t>
    <phoneticPr fontId="1" type="noConversion"/>
  </si>
  <si>
    <t>6、8、9、14、16</t>
    <phoneticPr fontId="1" type="noConversion"/>
  </si>
  <si>
    <t>6-6</t>
    <phoneticPr fontId="1" type="noConversion"/>
  </si>
  <si>
    <t>6、7、10、13、15</t>
    <phoneticPr fontId="1" type="noConversion"/>
  </si>
  <si>
    <t>7-4</t>
    <phoneticPr fontId="1" type="noConversion"/>
  </si>
  <si>
    <t>7、8、11、13、15</t>
    <phoneticPr fontId="1" type="noConversion"/>
  </si>
  <si>
    <t>7-2</t>
    <phoneticPr fontId="1" type="noConversion"/>
  </si>
  <si>
    <t>7-1</t>
    <phoneticPr fontId="1" type="noConversion"/>
  </si>
  <si>
    <t>7-6</t>
    <phoneticPr fontId="1" type="noConversion"/>
  </si>
  <si>
    <t>7-7</t>
    <phoneticPr fontId="1" type="noConversion"/>
  </si>
  <si>
    <t>7-3</t>
    <phoneticPr fontId="1" type="noConversion"/>
  </si>
  <si>
    <t>8-2</t>
    <phoneticPr fontId="1" type="noConversion"/>
  </si>
  <si>
    <t>8-4</t>
    <phoneticPr fontId="1" type="noConversion"/>
  </si>
  <si>
    <t>8-6</t>
    <phoneticPr fontId="1" type="noConversion"/>
  </si>
  <si>
    <t>8-5</t>
    <phoneticPr fontId="1" type="noConversion"/>
  </si>
  <si>
    <t>8-1</t>
    <phoneticPr fontId="1" type="noConversion"/>
  </si>
  <si>
    <t>6-3</t>
    <phoneticPr fontId="1" type="noConversion"/>
  </si>
  <si>
    <t>9、10</t>
    <phoneticPr fontId="1" type="noConversion"/>
  </si>
  <si>
    <t>9-5</t>
    <phoneticPr fontId="1" type="noConversion"/>
  </si>
  <si>
    <t>10、14、15、16</t>
    <phoneticPr fontId="1" type="noConversion"/>
  </si>
  <si>
    <t>10-4</t>
    <phoneticPr fontId="1" type="noConversion"/>
  </si>
  <si>
    <t>10-2</t>
    <phoneticPr fontId="1" type="noConversion"/>
  </si>
  <si>
    <t>10-3</t>
    <phoneticPr fontId="1" type="noConversion"/>
  </si>
  <si>
    <t>10、12、14、15</t>
    <phoneticPr fontId="1" type="noConversion"/>
  </si>
  <si>
    <t>11-5</t>
    <phoneticPr fontId="1" type="noConversion"/>
  </si>
  <si>
    <t>5-6</t>
    <phoneticPr fontId="1" type="noConversion"/>
  </si>
  <si>
    <t>8-4</t>
    <phoneticPr fontId="1" type="noConversion"/>
  </si>
  <si>
    <t>3-5</t>
    <phoneticPr fontId="1" type="noConversion"/>
  </si>
  <si>
    <t>4-3</t>
    <phoneticPr fontId="1" type="noConversion"/>
  </si>
  <si>
    <t>5-1</t>
    <phoneticPr fontId="1" type="noConversion"/>
  </si>
  <si>
    <t>11-3</t>
    <phoneticPr fontId="1" type="noConversion"/>
  </si>
  <si>
    <t>4-4</t>
    <phoneticPr fontId="1" type="noConversion"/>
  </si>
  <si>
    <t>11-2</t>
    <phoneticPr fontId="1" type="noConversion"/>
  </si>
  <si>
    <t>11-6</t>
    <phoneticPr fontId="1" type="noConversion"/>
  </si>
  <si>
    <t>13、15、16</t>
    <phoneticPr fontId="1" type="noConversion"/>
  </si>
  <si>
    <t>13-3</t>
    <phoneticPr fontId="1" type="noConversion"/>
  </si>
  <si>
    <t>13-2</t>
    <phoneticPr fontId="1" type="noConversion"/>
  </si>
  <si>
    <t>合成</t>
    <phoneticPr fontId="1" type="noConversion"/>
  </si>
  <si>
    <t>7-4</t>
    <phoneticPr fontId="1" type="noConversion"/>
  </si>
  <si>
    <t>13</t>
    <phoneticPr fontId="1" type="noConversion"/>
  </si>
  <si>
    <t>13、14、15、16</t>
    <phoneticPr fontId="1" type="noConversion"/>
  </si>
  <si>
    <t>13-4</t>
    <phoneticPr fontId="1" type="noConversion"/>
  </si>
  <si>
    <t>13-1</t>
    <phoneticPr fontId="1" type="noConversion"/>
  </si>
  <si>
    <t>10-4</t>
    <phoneticPr fontId="1" type="noConversion"/>
  </si>
  <si>
    <t>13-4</t>
    <phoneticPr fontId="1" type="noConversion"/>
  </si>
  <si>
    <t>合成</t>
    <phoneticPr fontId="1" type="noConversion"/>
  </si>
  <si>
    <t>14、15、16</t>
    <phoneticPr fontId="1" type="noConversion"/>
  </si>
  <si>
    <t>14-4</t>
    <phoneticPr fontId="1" type="noConversion"/>
  </si>
  <si>
    <t>14-2</t>
    <phoneticPr fontId="1" type="noConversion"/>
  </si>
  <si>
    <t>14、15</t>
    <phoneticPr fontId="1" type="noConversion"/>
  </si>
  <si>
    <t>14-3</t>
    <phoneticPr fontId="1" type="noConversion"/>
  </si>
  <si>
    <t>16</t>
    <phoneticPr fontId="1" type="noConversion"/>
  </si>
  <si>
    <t>16-5</t>
    <phoneticPr fontId="1" type="noConversion"/>
  </si>
  <si>
    <t>15、16</t>
    <phoneticPr fontId="1" type="noConversion"/>
  </si>
  <si>
    <t>15-1</t>
    <phoneticPr fontId="1" type="noConversion"/>
  </si>
  <si>
    <t>15-2</t>
    <phoneticPr fontId="1" type="noConversion"/>
  </si>
  <si>
    <t>16-6</t>
    <phoneticPr fontId="1" type="noConversion"/>
  </si>
  <si>
    <t>15-4</t>
    <phoneticPr fontId="1" type="noConversion"/>
  </si>
  <si>
    <t>15、16</t>
    <phoneticPr fontId="1" type="noConversion"/>
  </si>
  <si>
    <t>15-3</t>
    <phoneticPr fontId="1" type="noConversion"/>
  </si>
  <si>
    <t>16-4</t>
    <phoneticPr fontId="1" type="noConversion"/>
  </si>
  <si>
    <t>16-6</t>
    <phoneticPr fontId="1" type="noConversion"/>
  </si>
  <si>
    <t>15-1</t>
    <phoneticPr fontId="1" type="noConversion"/>
  </si>
  <si>
    <t>13-6</t>
    <phoneticPr fontId="1" type="noConversion"/>
  </si>
  <si>
    <t>13、15</t>
    <phoneticPr fontId="1" type="noConversion"/>
  </si>
  <si>
    <t>13-5</t>
    <phoneticPr fontId="1" type="noConversion"/>
  </si>
  <si>
    <t>13-6</t>
    <phoneticPr fontId="1" type="noConversion"/>
  </si>
  <si>
    <t>13-5</t>
    <phoneticPr fontId="1" type="noConversion"/>
  </si>
  <si>
    <t>14、16</t>
    <phoneticPr fontId="1" type="noConversion"/>
  </si>
  <si>
    <t>14-5</t>
    <phoneticPr fontId="1" type="noConversion"/>
  </si>
  <si>
    <t>14-5</t>
    <phoneticPr fontId="1" type="noConversion"/>
  </si>
  <si>
    <t>合成</t>
    <phoneticPr fontId="1" type="noConversion"/>
  </si>
  <si>
    <t>14、16</t>
    <phoneticPr fontId="1" type="noConversion"/>
  </si>
  <si>
    <t>14-6</t>
    <phoneticPr fontId="1" type="noConversion"/>
  </si>
  <si>
    <t>14-3</t>
    <phoneticPr fontId="1" type="noConversion"/>
  </si>
  <si>
    <t>15、16</t>
    <phoneticPr fontId="1" type="noConversion"/>
  </si>
  <si>
    <t>15-5</t>
    <phoneticPr fontId="1" type="noConversion"/>
  </si>
  <si>
    <t>15-7</t>
    <phoneticPr fontId="1" type="noConversion"/>
  </si>
  <si>
    <t>15-6</t>
    <phoneticPr fontId="1" type="noConversion"/>
  </si>
  <si>
    <t>15-6</t>
    <phoneticPr fontId="1" type="noConversion"/>
  </si>
  <si>
    <t>15-6</t>
    <phoneticPr fontId="1" type="noConversion"/>
  </si>
  <si>
    <t>16-6</t>
    <phoneticPr fontId="1" type="noConversion"/>
  </si>
  <si>
    <t>16-5</t>
    <phoneticPr fontId="1" type="noConversion"/>
  </si>
  <si>
    <t>15-4</t>
    <phoneticPr fontId="1" type="noConversion"/>
  </si>
  <si>
    <t>合成</t>
    <phoneticPr fontId="1" type="noConversion"/>
  </si>
  <si>
    <t>预言之池不死烈焰</t>
    <phoneticPr fontId="1" type="noConversion"/>
  </si>
  <si>
    <t>预言之池地穴领主</t>
    <phoneticPr fontId="1" type="noConversion"/>
  </si>
  <si>
    <t>预言之池影之魔王</t>
    <phoneticPr fontId="1" type="noConversion"/>
  </si>
  <si>
    <t>预言之池雷电之神</t>
    <phoneticPr fontId="1" type="noConversion"/>
  </si>
  <si>
    <t>预言之池雷电之魂</t>
    <phoneticPr fontId="1" type="noConversion"/>
  </si>
  <si>
    <t>预言之池雷电之神</t>
    <phoneticPr fontId="1" type="noConversion"/>
  </si>
  <si>
    <t>预言之池钛合金机甲</t>
    <phoneticPr fontId="1" type="noConversion"/>
  </si>
  <si>
    <t>合成，预言之池钛合金机甲</t>
    <phoneticPr fontId="1" type="noConversion"/>
  </si>
  <si>
    <t>合成，预言之池钛合金机甲</t>
    <phoneticPr fontId="1" type="noConversion"/>
  </si>
  <si>
    <t>合成，预言之池北境巨龙</t>
    <phoneticPr fontId="1" type="noConversion"/>
  </si>
  <si>
    <t>预言之池北境巨龙</t>
    <phoneticPr fontId="1" type="noConversion"/>
  </si>
  <si>
    <t>合成，预言之池疯狂之血</t>
    <phoneticPr fontId="1" type="noConversion"/>
  </si>
  <si>
    <t>预言之池疯狂之血</t>
    <phoneticPr fontId="1" type="noConversion"/>
  </si>
  <si>
    <t>合成，预言之池不死烈焰</t>
    <phoneticPr fontId="1" type="noConversion"/>
  </si>
  <si>
    <t>合成，预言之池地穴领主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</si>
</sst>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B0F0"/>
      <name val="宋体"/>
      <family val="2"/>
      <scheme val="minor"/>
    </font>
    <font>
      <sz val="11"/>
      <color rgb="FFFFC000"/>
      <name val="宋体"/>
      <family val="2"/>
      <scheme val="minor"/>
    </font>
    <font>
      <sz val="11"/>
      <color rgb="FF00B0F0"/>
      <name val="宋体"/>
      <family val="3"/>
      <charset val="134"/>
      <scheme val="minor"/>
    </font>
    <font>
      <sz val="11"/>
      <color rgb="FF7030A0"/>
      <name val="宋体"/>
      <family val="2"/>
      <scheme val="minor"/>
    </font>
    <font>
      <sz val="11"/>
      <color rgb="FFFFC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pane ySplit="1" topLeftCell="A74" activePane="bottomLeft" state="frozen"/>
      <selection pane="bottomLeft" activeCell="D85" sqref="D85"/>
    </sheetView>
  </sheetViews>
  <sheetFormatPr defaultRowHeight="13.5" x14ac:dyDescent="0.15"/>
  <cols>
    <col min="1" max="1" width="12.75" style="1" customWidth="1"/>
    <col min="2" max="2" width="6.25" style="1" customWidth="1"/>
    <col min="3" max="3" width="19" style="2" customWidth="1"/>
    <col min="4" max="4" width="24.5" style="1" customWidth="1"/>
    <col min="5" max="5" width="12" style="2" customWidth="1"/>
    <col min="6" max="6" width="16.25" style="1" customWidth="1"/>
    <col min="7" max="7" width="8.625" style="1" customWidth="1"/>
    <col min="8" max="16384" width="9" style="1"/>
  </cols>
  <sheetData>
    <row r="1" spans="1:7" s="4" customFormat="1" ht="14.25" thickBot="1" x14ac:dyDescent="0.2">
      <c r="A1" s="15" t="s">
        <v>0</v>
      </c>
      <c r="B1" s="15" t="s">
        <v>1</v>
      </c>
      <c r="C1" s="16" t="s">
        <v>164</v>
      </c>
      <c r="D1" s="15" t="s">
        <v>166</v>
      </c>
      <c r="E1" s="16" t="s">
        <v>176</v>
      </c>
      <c r="F1" s="15" t="s">
        <v>178</v>
      </c>
      <c r="G1" s="15" t="s">
        <v>2</v>
      </c>
    </row>
    <row r="2" spans="1:7" x14ac:dyDescent="0.15">
      <c r="A2" s="19" t="s">
        <v>5</v>
      </c>
      <c r="B2" s="20">
        <v>20</v>
      </c>
      <c r="C2" s="21" t="s">
        <v>167</v>
      </c>
      <c r="D2" s="20" t="s">
        <v>161</v>
      </c>
      <c r="E2" s="21" t="s">
        <v>177</v>
      </c>
      <c r="F2" s="20">
        <v>5</v>
      </c>
      <c r="G2" s="22">
        <f>ROUND('装备等价属性（用二维属性表示）'!B2/25+'装备等价属性（用二维属性表示）'!C2/1.5+3*'装备等价属性（用二维属性表示）'!D2/10+2*'装备等价属性（用二维属性表示）'!E2+2*'装备等价属性（用二维属性表示）'!F2+'装备等价属性（用二维属性表示）'!G2+'装备等价属性（用二维属性表示）'!H2+'装备等价属性（用二维属性表示）'!I2/15+'装备等价属性（用二维属性表示）'!J2/7.5+3*'装备等价属性（用二维属性表示）'!S2/5+5*'装备等价属性（用二维属性表示）'!R2/4+16*'装备等价属性（用二维属性表示）'!T2+2*'装备等价属性（用二维属性表示）'!K2+2*'装备等价属性（用二维属性表示）'!L2+400*'装备等价属性（用二维属性表示）'!M2,0)</f>
        <v>16</v>
      </c>
    </row>
    <row r="3" spans="1:7" x14ac:dyDescent="0.15">
      <c r="A3" s="23" t="s">
        <v>17</v>
      </c>
      <c r="B3" s="17">
        <v>20</v>
      </c>
      <c r="C3" s="18" t="s">
        <v>168</v>
      </c>
      <c r="D3" s="17" t="s">
        <v>162</v>
      </c>
      <c r="E3" s="18" t="s">
        <v>165</v>
      </c>
      <c r="F3" s="17">
        <v>5</v>
      </c>
      <c r="G3" s="24">
        <f>ROUND('装备等价属性（用二维属性表示）'!B3/25+'装备等价属性（用二维属性表示）'!C3/1.5+3*'装备等价属性（用二维属性表示）'!D3/10+2*'装备等价属性（用二维属性表示）'!E3+2*'装备等价属性（用二维属性表示）'!F3+'装备等价属性（用二维属性表示）'!G3+'装备等价属性（用二维属性表示）'!H3+'装备等价属性（用二维属性表示）'!I3/15+'装备等价属性（用二维属性表示）'!J3/7.5+3*'装备等价属性（用二维属性表示）'!S3/5+5*'装备等价属性（用二维属性表示）'!R3/4+16*'装备等价属性（用二维属性表示）'!T3+2*'装备等价属性（用二维属性表示）'!K3+2*'装备等价属性（用二维属性表示）'!L3+400*'装备等价属性（用二维属性表示）'!M3,0)</f>
        <v>15</v>
      </c>
    </row>
    <row r="4" spans="1:7" x14ac:dyDescent="0.15">
      <c r="A4" s="23" t="s">
        <v>18</v>
      </c>
      <c r="B4" s="17">
        <v>20</v>
      </c>
      <c r="C4" s="18" t="s">
        <v>169</v>
      </c>
      <c r="D4" s="17" t="s">
        <v>163</v>
      </c>
      <c r="E4" s="18" t="s">
        <v>179</v>
      </c>
      <c r="F4" s="17">
        <v>5</v>
      </c>
      <c r="G4" s="24">
        <f>ROUND('装备等价属性（用二维属性表示）'!B4/25+'装备等价属性（用二维属性表示）'!C4/1.5+3*'装备等价属性（用二维属性表示）'!D4/10+2*'装备等价属性（用二维属性表示）'!E4+2*'装备等价属性（用二维属性表示）'!F4+'装备等价属性（用二维属性表示）'!G4+'装备等价属性（用二维属性表示）'!H4+'装备等价属性（用二维属性表示）'!I4/15+'装备等价属性（用二维属性表示）'!J4/7.5+3*'装备等价属性（用二维属性表示）'!S4/5+5*'装备等价属性（用二维属性表示）'!R4/4+16*'装备等价属性（用二维属性表示）'!T4+2*'装备等价属性（用二维属性表示）'!K4+2*'装备等价属性（用二维属性表示）'!L4+400*'装备等价属性（用二维属性表示）'!M4,0)</f>
        <v>16</v>
      </c>
    </row>
    <row r="5" spans="1:7" x14ac:dyDescent="0.15">
      <c r="A5" s="23" t="s">
        <v>41</v>
      </c>
      <c r="B5" s="17">
        <v>21</v>
      </c>
      <c r="C5" s="18" t="s">
        <v>170</v>
      </c>
      <c r="D5" s="17"/>
      <c r="E5" s="18" t="s">
        <v>165</v>
      </c>
      <c r="F5" s="17">
        <v>5</v>
      </c>
      <c r="G5" s="24">
        <f>ROUND('装备等价属性（用二维属性表示）'!B5/25+'装备等价属性（用二维属性表示）'!C5/1.5+3*'装备等价属性（用二维属性表示）'!D5/10+2*'装备等价属性（用二维属性表示）'!E5+2*'装备等价属性（用二维属性表示）'!F5+'装备等价属性（用二维属性表示）'!G5+'装备等价属性（用二维属性表示）'!H5+'装备等价属性（用二维属性表示）'!I5/15+'装备等价属性（用二维属性表示）'!J5/7.5+3*'装备等价属性（用二维属性表示）'!S5/5+5*'装备等价属性（用二维属性表示）'!R5/4+16*'装备等价属性（用二维属性表示）'!T5+2*'装备等价属性（用二维属性表示）'!K5+2*'装备等价属性（用二维属性表示）'!L5+400*'装备等价属性（用二维属性表示）'!M5,0)</f>
        <v>12</v>
      </c>
    </row>
    <row r="6" spans="1:7" x14ac:dyDescent="0.15">
      <c r="A6" s="23" t="s">
        <v>19</v>
      </c>
      <c r="B6" s="17">
        <v>22</v>
      </c>
      <c r="C6" s="18" t="s">
        <v>171</v>
      </c>
      <c r="D6" s="17"/>
      <c r="E6" s="18" t="s">
        <v>194</v>
      </c>
      <c r="F6" s="17">
        <v>5</v>
      </c>
      <c r="G6" s="24">
        <f>ROUND('装备等价属性（用二维属性表示）'!B6/25+'装备等价属性（用二维属性表示）'!C6/1.5+3*'装备等价属性（用二维属性表示）'!D6/10+2*'装备等价属性（用二维属性表示）'!E6+2*'装备等价属性（用二维属性表示）'!F6+'装备等价属性（用二维属性表示）'!G6+'装备等价属性（用二维属性表示）'!H6+'装备等价属性（用二维属性表示）'!I6/15+'装备等价属性（用二维属性表示）'!J6/7.5+3*'装备等价属性（用二维属性表示）'!S6/5+5*'装备等价属性（用二维属性表示）'!R6/4+16*'装备等价属性（用二维属性表示）'!T6+2*'装备等价属性（用二维属性表示）'!K6+2*'装备等价属性（用二维属性表示）'!L6+400*'装备等价属性（用二维属性表示）'!M6,0)</f>
        <v>20</v>
      </c>
    </row>
    <row r="7" spans="1:7" x14ac:dyDescent="0.15">
      <c r="A7" s="23" t="s">
        <v>20</v>
      </c>
      <c r="B7" s="17">
        <v>22</v>
      </c>
      <c r="C7" s="18" t="s">
        <v>172</v>
      </c>
      <c r="D7" s="17" t="s">
        <v>163</v>
      </c>
      <c r="E7" s="18" t="s">
        <v>193</v>
      </c>
      <c r="F7" s="17">
        <v>5</v>
      </c>
      <c r="G7" s="24">
        <f>ROUND('装备等价属性（用二维属性表示）'!B7/25+'装备等价属性（用二维属性表示）'!C7/1.5+3*'装备等价属性（用二维属性表示）'!D7/10+2*'装备等价属性（用二维属性表示）'!E7+2*'装备等价属性（用二维属性表示）'!F7+'装备等价属性（用二维属性表示）'!G7+'装备等价属性（用二维属性表示）'!H7+'装备等价属性（用二维属性表示）'!I7/15+'装备等价属性（用二维属性表示）'!J7/7.5+3*'装备等价属性（用二维属性表示）'!S7/5+5*'装备等价属性（用二维属性表示）'!R7/4+16*'装备等价属性（用二维属性表示）'!T7+2*'装备等价属性（用二维属性表示）'!K7+2*'装备等价属性（用二维属性表示）'!L7+400*'装备等价属性（用二维属性表示）'!M7,0)</f>
        <v>14</v>
      </c>
    </row>
    <row r="8" spans="1:7" x14ac:dyDescent="0.15">
      <c r="A8" s="23" t="s">
        <v>23</v>
      </c>
      <c r="B8" s="17">
        <v>23</v>
      </c>
      <c r="C8" s="18" t="s">
        <v>173</v>
      </c>
      <c r="D8" s="17"/>
      <c r="E8" s="18" t="s">
        <v>195</v>
      </c>
      <c r="F8" s="17">
        <v>5</v>
      </c>
      <c r="G8" s="24">
        <f>ROUND('装备等价属性（用二维属性表示）'!B8/25+'装备等价属性（用二维属性表示）'!C8/1.5+3*'装备等价属性（用二维属性表示）'!D8/10+2*'装备等价属性（用二维属性表示）'!E8+2*'装备等价属性（用二维属性表示）'!F8+'装备等价属性（用二维属性表示）'!G8+'装备等价属性（用二维属性表示）'!H8+'装备等价属性（用二维属性表示）'!I8/15+'装备等价属性（用二维属性表示）'!J8/7.5+3*'装备等价属性（用二维属性表示）'!S8/5+5*'装备等价属性（用二维属性表示）'!R8/4+16*'装备等价属性（用二维属性表示）'!T8+2*'装备等价属性（用二维属性表示）'!K8+2*'装备等价属性（用二维属性表示）'!L8+400*'装备等价属性（用二维属性表示）'!M8,0)</f>
        <v>16</v>
      </c>
    </row>
    <row r="9" spans="1:7" x14ac:dyDescent="0.15">
      <c r="A9" s="23" t="s">
        <v>24</v>
      </c>
      <c r="B9" s="17">
        <v>24</v>
      </c>
      <c r="C9" s="18" t="s">
        <v>174</v>
      </c>
      <c r="D9" s="17"/>
      <c r="E9" s="18" t="s">
        <v>179</v>
      </c>
      <c r="F9" s="17">
        <v>5</v>
      </c>
      <c r="G9" s="24">
        <f>ROUND('装备等价属性（用二维属性表示）'!B9/25+'装备等价属性（用二维属性表示）'!C9/1.5+3*'装备等价属性（用二维属性表示）'!D9/10+2*'装备等价属性（用二维属性表示）'!E9+2*'装备等价属性（用二维属性表示）'!F9+'装备等价属性（用二维属性表示）'!G9+'装备等价属性（用二维属性表示）'!H9+'装备等价属性（用二维属性表示）'!I9/15+'装备等价属性（用二维属性表示）'!J9/7.5+3*'装备等价属性（用二维属性表示）'!S9/5+5*'装备等价属性（用二维属性表示）'!R9/4+16*'装备等价属性（用二维属性表示）'!T9+2*'装备等价属性（用二维属性表示）'!K9+2*'装备等价属性（用二维属性表示）'!L9+400*'装备等价属性（用二维属性表示）'!M9,0)</f>
        <v>44</v>
      </c>
    </row>
    <row r="10" spans="1:7" x14ac:dyDescent="0.15">
      <c r="A10" s="23" t="s">
        <v>25</v>
      </c>
      <c r="B10" s="17">
        <v>24</v>
      </c>
      <c r="C10" s="18" t="s">
        <v>170</v>
      </c>
      <c r="D10" s="17" t="s">
        <v>162</v>
      </c>
      <c r="E10" s="18" t="s">
        <v>177</v>
      </c>
      <c r="F10" s="17">
        <v>5</v>
      </c>
      <c r="G10" s="24">
        <f>ROUND('装备等价属性（用二维属性表示）'!B10/25+'装备等价属性（用二维属性表示）'!C10/1.5+3*'装备等价属性（用二维属性表示）'!D10/10+2*'装备等价属性（用二维属性表示）'!E10+2*'装备等价属性（用二维属性表示）'!F10+'装备等价属性（用二维属性表示）'!G10+'装备等价属性（用二维属性表示）'!H10+'装备等价属性（用二维属性表示）'!I10/15+'装备等价属性（用二维属性表示）'!J10/7.5+3*'装备等价属性（用二维属性表示）'!S10/5+5*'装备等价属性（用二维属性表示）'!R10/4+16*'装备等价属性（用二维属性表示）'!T10+2*'装备等价属性（用二维属性表示）'!K10+2*'装备等价属性（用二维属性表示）'!L10+400*'装备等价属性（用二维属性表示）'!M10,0)</f>
        <v>16</v>
      </c>
    </row>
    <row r="11" spans="1:7" x14ac:dyDescent="0.15">
      <c r="A11" s="23" t="s">
        <v>26</v>
      </c>
      <c r="B11" s="17">
        <v>25</v>
      </c>
      <c r="C11" s="18" t="s">
        <v>175</v>
      </c>
      <c r="D11" s="17"/>
      <c r="E11" s="18" t="s">
        <v>184</v>
      </c>
      <c r="F11" s="17">
        <v>5</v>
      </c>
      <c r="G11" s="24">
        <f>ROUND('装备等价属性（用二维属性表示）'!B11/25+'装备等价属性（用二维属性表示）'!C11/1.5+3*'装备等价属性（用二维属性表示）'!D11/10+2*'装备等价属性（用二维属性表示）'!E11+2*'装备等价属性（用二维属性表示）'!F11+'装备等价属性（用二维属性表示）'!G11+'装备等价属性（用二维属性表示）'!H11+'装备等价属性（用二维属性表示）'!I11/15+'装备等价属性（用二维属性表示）'!J11/7.5+3*'装备等价属性（用二维属性表示）'!S11/5+5*'装备等价属性（用二维属性表示）'!R11/4+16*'装备等价属性（用二维属性表示）'!T11+2*'装备等价属性（用二维属性表示）'!K11+2*'装备等价属性（用二维属性表示）'!L11+400*'装备等价属性（用二维属性表示）'!M11,0)</f>
        <v>15</v>
      </c>
    </row>
    <row r="12" spans="1:7" x14ac:dyDescent="0.15">
      <c r="A12" s="23" t="s">
        <v>27</v>
      </c>
      <c r="B12" s="17">
        <v>26</v>
      </c>
      <c r="C12" s="18"/>
      <c r="D12" s="17" t="s">
        <v>284</v>
      </c>
      <c r="E12" s="18" t="s">
        <v>177</v>
      </c>
      <c r="F12" s="17">
        <v>7</v>
      </c>
      <c r="G12" s="24">
        <f>ROUND('装备等价属性（用二维属性表示）'!B12/25+'装备等价属性（用二维属性表示）'!C12/1.5+3*'装备等价属性（用二维属性表示）'!D12/10+2*'装备等价属性（用二维属性表示）'!E12+2*'装备等价属性（用二维属性表示）'!F12+'装备等价属性（用二维属性表示）'!G12+'装备等价属性（用二维属性表示）'!H12+'装备等价属性（用二维属性表示）'!I12/15+'装备等价属性（用二维属性表示）'!J12/7.5+3*'装备等价属性（用二维属性表示）'!S12/5+5*'装备等价属性（用二维属性表示）'!R12/4+16*'装备等价属性（用二维属性表示）'!T12+2*'装备等价属性（用二维属性表示）'!K12+2*'装备等价属性（用二维属性表示）'!L12+400*'装备等价属性（用二维属性表示）'!M12,0)</f>
        <v>33</v>
      </c>
    </row>
    <row r="13" spans="1:7" x14ac:dyDescent="0.15">
      <c r="A13" s="23" t="s">
        <v>28</v>
      </c>
      <c r="B13" s="17">
        <v>26</v>
      </c>
      <c r="C13" s="18"/>
      <c r="D13" s="17" t="s">
        <v>3</v>
      </c>
      <c r="E13" s="18" t="s">
        <v>165</v>
      </c>
      <c r="F13" s="17">
        <v>7</v>
      </c>
      <c r="G13" s="24">
        <f>ROUND('装备等价属性（用二维属性表示）'!B13/25+'装备等价属性（用二维属性表示）'!C13/1.5+3*'装备等价属性（用二维属性表示）'!D13/10+2*'装备等价属性（用二维属性表示）'!E13+2*'装备等价属性（用二维属性表示）'!F13+'装备等价属性（用二维属性表示）'!G13+'装备等价属性（用二维属性表示）'!H13+'装备等价属性（用二维属性表示）'!I13/15+'装备等价属性（用二维属性表示）'!J13/7.5+3*'装备等价属性（用二维属性表示）'!S13/5+5*'装备等价属性（用二维属性表示）'!R13/4+16*'装备等价属性（用二维属性表示）'!T13+2*'装备等价属性（用二维属性表示）'!K13+2*'装备等价属性（用二维属性表示）'!L13+400*'装备等价属性（用二维属性表示）'!M13,0)</f>
        <v>29</v>
      </c>
    </row>
    <row r="14" spans="1:7" x14ac:dyDescent="0.15">
      <c r="A14" s="23" t="s">
        <v>29</v>
      </c>
      <c r="B14" s="17">
        <v>30</v>
      </c>
      <c r="C14" s="18"/>
      <c r="D14" s="17" t="s">
        <v>3</v>
      </c>
      <c r="E14" s="18" t="s">
        <v>180</v>
      </c>
      <c r="F14" s="17">
        <v>11</v>
      </c>
      <c r="G14" s="24">
        <f>ROUND('装备等价属性（用二维属性表示）'!B14/25+'装备等价属性（用二维属性表示）'!C14/1.5+3*'装备等价属性（用二维属性表示）'!D14/10+2*'装备等价属性（用二维属性表示）'!E14+2*'装备等价属性（用二维属性表示）'!F14+'装备等价属性（用二维属性表示）'!G14+'装备等价属性（用二维属性表示）'!H14+'装备等价属性（用二维属性表示）'!I14/15+'装备等价属性（用二维属性表示）'!J14/7.5+3*'装备等价属性（用二维属性表示）'!S14/5+5*'装备等价属性（用二维属性表示）'!R14/4+16*'装备等价属性（用二维属性表示）'!T14+2*'装备等价属性（用二维属性表示）'!K14+2*'装备等价属性（用二维属性表示）'!L14+400*'装备等价属性（用二维属性表示）'!M14,0)</f>
        <v>30</v>
      </c>
    </row>
    <row r="15" spans="1:7" x14ac:dyDescent="0.15">
      <c r="A15" s="23" t="s">
        <v>30</v>
      </c>
      <c r="B15" s="17">
        <v>31</v>
      </c>
      <c r="C15" s="18"/>
      <c r="D15" s="17" t="s">
        <v>3</v>
      </c>
      <c r="E15" s="18" t="s">
        <v>181</v>
      </c>
      <c r="F15" s="17">
        <v>6</v>
      </c>
      <c r="G15" s="24">
        <f>ROUND('装备等价属性（用二维属性表示）'!B15/25+'装备等价属性（用二维属性表示）'!C15/1.5+3*'装备等价属性（用二维属性表示）'!D15/10+2*'装备等价属性（用二维属性表示）'!E15+2*'装备等价属性（用二维属性表示）'!F15+'装备等价属性（用二维属性表示）'!G15+'装备等价属性（用二维属性表示）'!H15+'装备等价属性（用二维属性表示）'!I15/15+'装备等价属性（用二维属性表示）'!J15/7.5+3*'装备等价属性（用二维属性表示）'!S15/5+5*'装备等价属性（用二维属性表示）'!R15/4+16*'装备等价属性（用二维属性表示）'!T15+2*'装备等价属性（用二维属性表示）'!K15+2*'装备等价属性（用二维属性表示）'!L15+400*'装备等价属性（用二维属性表示）'!M15,0)</f>
        <v>83</v>
      </c>
    </row>
    <row r="16" spans="1:7" x14ac:dyDescent="0.15">
      <c r="A16" s="23" t="s">
        <v>31</v>
      </c>
      <c r="B16" s="17">
        <v>32</v>
      </c>
      <c r="C16" s="18"/>
      <c r="D16" s="17" t="s">
        <v>3</v>
      </c>
      <c r="E16" s="18" t="s">
        <v>182</v>
      </c>
      <c r="F16" s="17">
        <v>8</v>
      </c>
      <c r="G16" s="24">
        <f>ROUND('装备等价属性（用二维属性表示）'!B16/25+'装备等价属性（用二维属性表示）'!C16/1.5+3*'装备等价属性（用二维属性表示）'!D16/10+2*'装备等价属性（用二维属性表示）'!E16+2*'装备等价属性（用二维属性表示）'!F16+'装备等价属性（用二维属性表示）'!G16+'装备等价属性（用二维属性表示）'!H16+'装备等价属性（用二维属性表示）'!I16/15+'装备等价属性（用二维属性表示）'!J16/7.5+3*'装备等价属性（用二维属性表示）'!S16/5+5*'装备等价属性（用二维属性表示）'!R16/4+16*'装备等价属性（用二维属性表示）'!T16+2*'装备等价属性（用二维属性表示）'!K16+2*'装备等价属性（用二维属性表示）'!L16+400*'装备等价属性（用二维属性表示）'!M16,0)</f>
        <v>69</v>
      </c>
    </row>
    <row r="17" spans="1:7" x14ac:dyDescent="0.15">
      <c r="A17" s="23" t="s">
        <v>32</v>
      </c>
      <c r="B17" s="17">
        <v>33</v>
      </c>
      <c r="C17" s="18"/>
      <c r="D17" s="17" t="s">
        <v>3</v>
      </c>
      <c r="E17" s="18" t="s">
        <v>181</v>
      </c>
      <c r="F17" s="17">
        <v>11</v>
      </c>
      <c r="G17" s="24">
        <f>ROUND('装备等价属性（用二维属性表示）'!B17/25+'装备等价属性（用二维属性表示）'!C17/1.5+3*'装备等价属性（用二维属性表示）'!D17/10+2*'装备等价属性（用二维属性表示）'!E17+2*'装备等价属性（用二维属性表示）'!F17+'装备等价属性（用二维属性表示）'!G17+'装备等价属性（用二维属性表示）'!H17+'装备等价属性（用二维属性表示）'!I17/15+'装备等价属性（用二维属性表示）'!J17/7.5+3*'装备等价属性（用二维属性表示）'!S17/5+5*'装备等价属性（用二维属性表示）'!R17/4+16*'装备等价属性（用二维属性表示）'!T17+2*'装备等价属性（用二维属性表示）'!K17+2*'装备等价属性（用二维属性表示）'!L17+400*'装备等价属性（用二维属性表示）'!M17,0)</f>
        <v>37</v>
      </c>
    </row>
    <row r="18" spans="1:7" x14ac:dyDescent="0.15">
      <c r="A18" s="23" t="s">
        <v>33</v>
      </c>
      <c r="B18" s="17">
        <v>34</v>
      </c>
      <c r="C18" s="18"/>
      <c r="D18" s="17" t="s">
        <v>3</v>
      </c>
      <c r="E18" s="18" t="s">
        <v>183</v>
      </c>
      <c r="F18" s="17">
        <v>12</v>
      </c>
      <c r="G18" s="24">
        <f>ROUND('装备等价属性（用二维属性表示）'!B18/25+'装备等价属性（用二维属性表示）'!C18/1.5+3*'装备等价属性（用二维属性表示）'!D18/10+2*'装备等价属性（用二维属性表示）'!E18+2*'装备等价属性（用二维属性表示）'!F18+'装备等价属性（用二维属性表示）'!G18+'装备等价属性（用二维属性表示）'!H18+'装备等价属性（用二维属性表示）'!I18/15+'装备等价属性（用二维属性表示）'!J18/7.5+3*'装备等价属性（用二维属性表示）'!S18/5+5*'装备等价属性（用二维属性表示）'!R18/4+16*'装备等价属性（用二维属性表示）'!T18+2*'装备等价属性（用二维属性表示）'!K18+2*'装备等价属性（用二维属性表示）'!L18+400*'装备等价属性（用二维属性表示）'!M18,0)</f>
        <v>38</v>
      </c>
    </row>
    <row r="19" spans="1:7" x14ac:dyDescent="0.15">
      <c r="A19" s="23" t="s">
        <v>34</v>
      </c>
      <c r="B19" s="17">
        <v>34</v>
      </c>
      <c r="C19" s="18"/>
      <c r="D19" s="17" t="s">
        <v>3</v>
      </c>
      <c r="E19" s="18" t="s">
        <v>184</v>
      </c>
      <c r="F19" s="17">
        <v>10</v>
      </c>
      <c r="G19" s="24">
        <f>ROUND('装备等价属性（用二维属性表示）'!B19/25+'装备等价属性（用二维属性表示）'!C19/1.5+3*'装备等价属性（用二维属性表示）'!D19/10+2*'装备等价属性（用二维属性表示）'!E19+2*'装备等价属性（用二维属性表示）'!F19+'装备等价属性（用二维属性表示）'!G19+'装备等价属性（用二维属性表示）'!H19+'装备等价属性（用二维属性表示）'!I19/15+'装备等价属性（用二维属性表示）'!J19/7.5+3*'装备等价属性（用二维属性表示）'!S19/5+5*'装备等价属性（用二维属性表示）'!R19/4+16*'装备等价属性（用二维属性表示）'!T19+2*'装备等价属性（用二维属性表示）'!K19+2*'装备等价属性（用二维属性表示）'!L19+400*'装备等价属性（用二维属性表示）'!M19,0)</f>
        <v>35</v>
      </c>
    </row>
    <row r="20" spans="1:7" x14ac:dyDescent="0.15">
      <c r="A20" s="23" t="s">
        <v>35</v>
      </c>
      <c r="B20" s="17">
        <v>35</v>
      </c>
      <c r="C20" s="18"/>
      <c r="D20" s="17" t="s">
        <v>3</v>
      </c>
      <c r="E20" s="18" t="s">
        <v>177</v>
      </c>
      <c r="F20" s="17">
        <v>16</v>
      </c>
      <c r="G20" s="24">
        <f>ROUND('装备等价属性（用二维属性表示）'!B20/25+'装备等价属性（用二维属性表示）'!C20/1.5+3*'装备等价属性（用二维属性表示）'!D20/10+2*'装备等价属性（用二维属性表示）'!E20+2*'装备等价属性（用二维属性表示）'!F20+'装备等价属性（用二维属性表示）'!G20+'装备等价属性（用二维属性表示）'!H20+'装备等价属性（用二维属性表示）'!I20/15+'装备等价属性（用二维属性表示）'!J20/7.5+3*'装备等价属性（用二维属性表示）'!S20/5+5*'装备等价属性（用二维属性表示）'!R20/4+16*'装备等价属性（用二维属性表示）'!T20+2*'装备等价属性（用二维属性表示）'!K20+2*'装备等价属性（用二维属性表示）'!L20+400*'装备等价属性（用二维属性表示）'!M20,0)</f>
        <v>52</v>
      </c>
    </row>
    <row r="21" spans="1:7" x14ac:dyDescent="0.15">
      <c r="A21" s="23" t="s">
        <v>90</v>
      </c>
      <c r="B21" s="17">
        <v>35</v>
      </c>
      <c r="C21" s="18"/>
      <c r="D21" s="17" t="s">
        <v>3</v>
      </c>
      <c r="E21" s="18" t="s">
        <v>185</v>
      </c>
      <c r="F21" s="17">
        <v>3</v>
      </c>
      <c r="G21" s="24">
        <f>ROUND('装备等价属性（用二维属性表示）'!B21/25+'装备等价属性（用二维属性表示）'!C21/1.5+3*'装备等价属性（用二维属性表示）'!D21/10+2*'装备等价属性（用二维属性表示）'!E21+2*'装备等价属性（用二维属性表示）'!F21+'装备等价属性（用二维属性表示）'!G21+'装备等价属性（用二维属性表示）'!H21+'装备等价属性（用二维属性表示）'!I21/15+'装备等价属性（用二维属性表示）'!J21/7.5+3*'装备等价属性（用二维属性表示）'!S21/5+5*'装备等价属性（用二维属性表示）'!R21/4+16*'装备等价属性（用二维属性表示）'!T21+2*'装备等价属性（用二维属性表示）'!K21+2*'装备等价属性（用二维属性表示）'!L21+400*'装备等价属性（用二维属性表示）'!M21,0)</f>
        <v>37</v>
      </c>
    </row>
    <row r="22" spans="1:7" x14ac:dyDescent="0.15">
      <c r="A22" s="23" t="s">
        <v>36</v>
      </c>
      <c r="B22" s="17">
        <v>35</v>
      </c>
      <c r="C22" s="18"/>
      <c r="D22" s="17" t="s">
        <v>3</v>
      </c>
      <c r="E22" s="18" t="s">
        <v>186</v>
      </c>
      <c r="F22" s="17">
        <v>16</v>
      </c>
      <c r="G22" s="24">
        <f>ROUND('装备等价属性（用二维属性表示）'!B22/25+'装备等价属性（用二维属性表示）'!C22/1.5+3*'装备等价属性（用二维属性表示）'!D22/10+2*'装备等价属性（用二维属性表示）'!E22+2*'装备等价属性（用二维属性表示）'!F22+'装备等价属性（用二维属性表示）'!G22+'装备等价属性（用二维属性表示）'!H22+'装备等价属性（用二维属性表示）'!I22/15+'装备等价属性（用二维属性表示）'!J22/7.5+3*'装备等价属性（用二维属性表示）'!S22/5+5*'装备等价属性（用二维属性表示）'!R22/4+16*'装备等价属性（用二维属性表示）'!T22+2*'装备等价属性（用二维属性表示）'!K22+2*'装备等价属性（用二维属性表示）'!L22+400*'装备等价属性（用二维属性表示）'!M22,0)</f>
        <v>50</v>
      </c>
    </row>
    <row r="23" spans="1:7" x14ac:dyDescent="0.15">
      <c r="A23" s="23" t="s">
        <v>37</v>
      </c>
      <c r="B23" s="17">
        <v>36</v>
      </c>
      <c r="C23" s="18"/>
      <c r="D23" s="17" t="s">
        <v>3</v>
      </c>
      <c r="E23" s="18" t="s">
        <v>165</v>
      </c>
      <c r="F23" s="17">
        <v>7</v>
      </c>
      <c r="G23" s="24">
        <f>ROUND('装备等价属性（用二维属性表示）'!B23/25+'装备等价属性（用二维属性表示）'!C23/1.5+3*'装备等价属性（用二维属性表示）'!D23/10+2*'装备等价属性（用二维属性表示）'!E23+2*'装备等价属性（用二维属性表示）'!F23+'装备等价属性（用二维属性表示）'!G23+'装备等价属性（用二维属性表示）'!H23+'装备等价属性（用二维属性表示）'!I23/15+'装备等价属性（用二维属性表示）'!J23/7.5+3*'装备等价属性（用二维属性表示）'!S23/5+5*'装备等价属性（用二维属性表示）'!R23/4+16*'装备等价属性（用二维属性表示）'!T23+2*'装备等价属性（用二维属性表示）'!K23+2*'装备等价属性（用二维属性表示）'!L23+400*'装备等价属性（用二维属性表示）'!M23,0)</f>
        <v>51</v>
      </c>
    </row>
    <row r="24" spans="1:7" x14ac:dyDescent="0.15">
      <c r="A24" s="23" t="s">
        <v>38</v>
      </c>
      <c r="B24" s="17">
        <v>37</v>
      </c>
      <c r="C24" s="18"/>
      <c r="D24" s="17" t="s">
        <v>3</v>
      </c>
      <c r="E24" s="18" t="s">
        <v>182</v>
      </c>
      <c r="F24" s="17">
        <v>11</v>
      </c>
      <c r="G24" s="24">
        <f>ROUND('装备等价属性（用二维属性表示）'!B24/25+'装备等价属性（用二维属性表示）'!C24/1.5+3*'装备等价属性（用二维属性表示）'!D24/10+2*'装备等价属性（用二维属性表示）'!E24+2*'装备等价属性（用二维属性表示）'!F24+'装备等价属性（用二维属性表示）'!G24+'装备等价属性（用二维属性表示）'!H24+'装备等价属性（用二维属性表示）'!I24/15+'装备等价属性（用二维属性表示）'!J24/7.5+3*'装备等价属性（用二维属性表示）'!S24/5+5*'装备等价属性（用二维属性表示）'!R24/4+16*'装备等价属性（用二维属性表示）'!T24+2*'装备等价属性（用二维属性表示）'!K24+2*'装备等价属性（用二维属性表示）'!L24+400*'装备等价属性（用二维属性表示）'!M24,0)</f>
        <v>50</v>
      </c>
    </row>
    <row r="25" spans="1:7" x14ac:dyDescent="0.15">
      <c r="A25" s="23" t="s">
        <v>39</v>
      </c>
      <c r="B25" s="17">
        <v>41</v>
      </c>
      <c r="C25" s="18"/>
      <c r="D25" s="17" t="s">
        <v>3</v>
      </c>
      <c r="E25" s="18" t="s">
        <v>187</v>
      </c>
      <c r="F25" s="17">
        <v>8</v>
      </c>
      <c r="G25" s="24">
        <f>ROUND('装备等价属性（用二维属性表示）'!B25/25+'装备等价属性（用二维属性表示）'!C25/1.5+3*'装备等价属性（用二维属性表示）'!D25/10+2*'装备等价属性（用二维属性表示）'!E25+2*'装备等价属性（用二维属性表示）'!F25+'装备等价属性（用二维属性表示）'!G25+'装备等价属性（用二维属性表示）'!H25+'装备等价属性（用二维属性表示）'!I25/15+'装备等价属性（用二维属性表示）'!J25/7.5+3*'装备等价属性（用二维属性表示）'!S25/5+5*'装备等价属性（用二维属性表示）'!R25/4+16*'装备等价属性（用二维属性表示）'!T25+2*'装备等价属性（用二维属性表示）'!K25+2*'装备等价属性（用二维属性表示）'!L25+400*'装备等价属性（用二维属性表示）'!M25,0)</f>
        <v>43</v>
      </c>
    </row>
    <row r="26" spans="1:7" x14ac:dyDescent="0.15">
      <c r="A26" s="23" t="s">
        <v>40</v>
      </c>
      <c r="B26" s="17">
        <v>41</v>
      </c>
      <c r="C26" s="18"/>
      <c r="D26" s="17" t="s">
        <v>3</v>
      </c>
      <c r="E26" s="18" t="s">
        <v>179</v>
      </c>
      <c r="F26" s="17">
        <v>10</v>
      </c>
      <c r="G26" s="24">
        <f>ROUND('装备等价属性（用二维属性表示）'!B26/25+'装备等价属性（用二维属性表示）'!C26/1.5+3*'装备等价属性（用二维属性表示）'!D26/10+2*'装备等价属性（用二维属性表示）'!E26+2*'装备等价属性（用二维属性表示）'!F26+'装备等价属性（用二维属性表示）'!G26+'装备等价属性（用二维属性表示）'!H26+'装备等价属性（用二维属性表示）'!I26/15+'装备等价属性（用二维属性表示）'!J26/7.5+3*'装备等价属性（用二维属性表示）'!S26/5+5*'装备等价属性（用二维属性表示）'!R26/4+16*'装备等价属性（用二维属性表示）'!T26+2*'装备等价属性（用二维属性表示）'!K26+2*'装备等价属性（用二维属性表示）'!L26+400*'装备等价属性（用二维属性表示）'!M26,0)</f>
        <v>106</v>
      </c>
    </row>
    <row r="27" spans="1:7" x14ac:dyDescent="0.15">
      <c r="A27" s="23" t="s">
        <v>42</v>
      </c>
      <c r="B27" s="17">
        <v>42</v>
      </c>
      <c r="C27" s="18"/>
      <c r="D27" s="17" t="s">
        <v>3</v>
      </c>
      <c r="E27" s="18" t="s">
        <v>179</v>
      </c>
      <c r="F27" s="17">
        <v>11</v>
      </c>
      <c r="G27" s="24">
        <f>ROUND('装备等价属性（用二维属性表示）'!B27/25+'装备等价属性（用二维属性表示）'!C27/1.5+3*'装备等价属性（用二维属性表示）'!D27/10+2*'装备等价属性（用二维属性表示）'!E27+2*'装备等价属性（用二维属性表示）'!F27+'装备等价属性（用二维属性表示）'!G27+'装备等价属性（用二维属性表示）'!H27+'装备等价属性（用二维属性表示）'!I27/15+'装备等价属性（用二维属性表示）'!J27/7.5+3*'装备等价属性（用二维属性表示）'!S27/5+5*'装备等价属性（用二维属性表示）'!R27/4+16*'装备等价属性（用二维属性表示）'!T27+2*'装备等价属性（用二维属性表示）'!K27+2*'装备等价属性（用二维属性表示）'!L27+400*'装备等价属性（用二维属性表示）'!M27,0)</f>
        <v>62</v>
      </c>
    </row>
    <row r="28" spans="1:7" x14ac:dyDescent="0.15">
      <c r="A28" s="23" t="s">
        <v>43</v>
      </c>
      <c r="B28" s="17">
        <v>42</v>
      </c>
      <c r="C28" s="18"/>
      <c r="D28" s="17" t="s">
        <v>3</v>
      </c>
      <c r="E28" s="18" t="s">
        <v>188</v>
      </c>
      <c r="F28" s="17">
        <v>15</v>
      </c>
      <c r="G28" s="24">
        <f>ROUND('装备等价属性（用二维属性表示）'!B28/25+'装备等价属性（用二维属性表示）'!C28/1.5+3*'装备等价属性（用二维属性表示）'!D28/10+2*'装备等价属性（用二维属性表示）'!E28+2*'装备等价属性（用二维属性表示）'!F28+'装备等价属性（用二维属性表示）'!G28+'装备等价属性（用二维属性表示）'!H28+'装备等价属性（用二维属性表示）'!I28/15+'装备等价属性（用二维属性表示）'!J28/7.5+3*'装备等价属性（用二维属性表示）'!S28/5+5*'装备等价属性（用二维属性表示）'!R28/4+16*'装备等价属性（用二维属性表示）'!T28+2*'装备等价属性（用二维属性表示）'!K28+2*'装备等价属性（用二维属性表示）'!L28+400*'装备等价属性（用二维属性表示）'!M28,0)</f>
        <v>52</v>
      </c>
    </row>
    <row r="29" spans="1:7" x14ac:dyDescent="0.15">
      <c r="A29" s="23" t="s">
        <v>44</v>
      </c>
      <c r="B29" s="17">
        <v>43</v>
      </c>
      <c r="C29" s="18"/>
      <c r="D29" s="17" t="s">
        <v>3</v>
      </c>
      <c r="E29" s="18" t="s">
        <v>165</v>
      </c>
      <c r="F29" s="17">
        <v>12</v>
      </c>
      <c r="G29" s="24">
        <f>ROUND('装备等价属性（用二维属性表示）'!B29/25+'装备等价属性（用二维属性表示）'!C29/1.5+3*'装备等价属性（用二维属性表示）'!D29/10+2*'装备等价属性（用二维属性表示）'!E29+2*'装备等价属性（用二维属性表示）'!F29+'装备等价属性（用二维属性表示）'!G29+'装备等价属性（用二维属性表示）'!H29+'装备等价属性（用二维属性表示）'!I29/15+'装备等价属性（用二维属性表示）'!J29/7.5+3*'装备等价属性（用二维属性表示）'!S29/5+5*'装备等价属性（用二维属性表示）'!R29/4+16*'装备等价属性（用二维属性表示）'!T29+2*'装备等价属性（用二维属性表示）'!K29+2*'装备等价属性（用二维属性表示）'!L29+400*'装备等价属性（用二维属性表示）'!M29,0)</f>
        <v>59</v>
      </c>
    </row>
    <row r="30" spans="1:7" x14ac:dyDescent="0.15">
      <c r="A30" s="23" t="s">
        <v>45</v>
      </c>
      <c r="B30" s="17">
        <v>43</v>
      </c>
      <c r="C30" s="18"/>
      <c r="D30" s="17" t="s">
        <v>3</v>
      </c>
      <c r="E30" s="18" t="s">
        <v>189</v>
      </c>
      <c r="F30" s="17">
        <v>11</v>
      </c>
      <c r="G30" s="24">
        <f>ROUND('装备等价属性（用二维属性表示）'!B30/25+'装备等价属性（用二维属性表示）'!C30/1.5+3*'装备等价属性（用二维属性表示）'!D30/10+2*'装备等价属性（用二维属性表示）'!E30+2*'装备等价属性（用二维属性表示）'!F30+'装备等价属性（用二维属性表示）'!G30+'装备等价属性（用二维属性表示）'!H30+'装备等价属性（用二维属性表示）'!I30/15+'装备等价属性（用二维属性表示）'!J30/7.5+3*'装备等价属性（用二维属性表示）'!S30/5+5*'装备等价属性（用二维属性表示）'!R30/4+16*'装备等价属性（用二维属性表示）'!T30+2*'装备等价属性（用二维属性表示）'!K30+2*'装备等价属性（用二维属性表示）'!L30+400*'装备等价属性（用二维属性表示）'!M30,0)</f>
        <v>31</v>
      </c>
    </row>
    <row r="31" spans="1:7" x14ac:dyDescent="0.15">
      <c r="A31" s="23" t="s">
        <v>46</v>
      </c>
      <c r="B31" s="17">
        <v>43</v>
      </c>
      <c r="C31" s="18"/>
      <c r="D31" s="17" t="s">
        <v>3</v>
      </c>
      <c r="E31" s="18" t="s">
        <v>183</v>
      </c>
      <c r="F31" s="17">
        <v>11</v>
      </c>
      <c r="G31" s="24">
        <f>ROUND('装备等价属性（用二维属性表示）'!B31/25+'装备等价属性（用二维属性表示）'!C31/1.5+3*'装备等价属性（用二维属性表示）'!D31/10+2*'装备等价属性（用二维属性表示）'!E31+2*'装备等价属性（用二维属性表示）'!F31+'装备等价属性（用二维属性表示）'!G31+'装备等价属性（用二维属性表示）'!H31+'装备等价属性（用二维属性表示）'!I31/15+'装备等价属性（用二维属性表示）'!J31/7.5+3*'装备等价属性（用二维属性表示）'!S31/5+5*'装备等价属性（用二维属性表示）'!R31/4+16*'装备等价属性（用二维属性表示）'!T31+2*'装备等价属性（用二维属性表示）'!K31+2*'装备等价属性（用二维属性表示）'!L31+400*'装备等价属性（用二维属性表示）'!M31,0)</f>
        <v>59</v>
      </c>
    </row>
    <row r="32" spans="1:7" x14ac:dyDescent="0.15">
      <c r="A32" s="23" t="s">
        <v>47</v>
      </c>
      <c r="B32" s="17">
        <v>44</v>
      </c>
      <c r="C32" s="18"/>
      <c r="D32" s="17" t="s">
        <v>3</v>
      </c>
      <c r="E32" s="18" t="s">
        <v>190</v>
      </c>
      <c r="F32" s="17">
        <v>15</v>
      </c>
      <c r="G32" s="24">
        <f>ROUND('装备等价属性（用二维属性表示）'!B32/25+'装备等价属性（用二维属性表示）'!C32/1.5+3*'装备等价属性（用二维属性表示）'!D32/10+2*'装备等价属性（用二维属性表示）'!E32+2*'装备等价属性（用二维属性表示）'!F32+'装备等价属性（用二维属性表示）'!G32+'装备等价属性（用二维属性表示）'!H32+'装备等价属性（用二维属性表示）'!I32/15+'装备等价属性（用二维属性表示）'!J32/7.5+3*'装备等价属性（用二维属性表示）'!S32/5+5*'装备等价属性（用二维属性表示）'!R32/4+16*'装备等价属性（用二维属性表示）'!T32+2*'装备等价属性（用二维属性表示）'!K32+2*'装备等价属性（用二维属性表示）'!L32+400*'装备等价属性（用二维属性表示）'!M32,0)</f>
        <v>54</v>
      </c>
    </row>
    <row r="33" spans="1:7" x14ac:dyDescent="0.15">
      <c r="A33" s="23" t="s">
        <v>48</v>
      </c>
      <c r="B33" s="17">
        <v>44</v>
      </c>
      <c r="C33" s="18"/>
      <c r="D33" s="17" t="s">
        <v>3</v>
      </c>
      <c r="E33" s="18" t="s">
        <v>191</v>
      </c>
      <c r="F33" s="17">
        <v>11</v>
      </c>
      <c r="G33" s="24">
        <f>ROUND('装备等价属性（用二维属性表示）'!B33/25+'装备等价属性（用二维属性表示）'!C33/1.5+3*'装备等价属性（用二维属性表示）'!D33/10+2*'装备等价属性（用二维属性表示）'!E33+2*'装备等价属性（用二维属性表示）'!F33+'装备等价属性（用二维属性表示）'!G33+'装备等价属性（用二维属性表示）'!H33+'装备等价属性（用二维属性表示）'!I33/15+'装备等价属性（用二维属性表示）'!J33/7.5+3*'装备等价属性（用二维属性表示）'!S33/5+5*'装备等价属性（用二维属性表示）'!R33/4+16*'装备等价属性（用二维属性表示）'!T33+2*'装备等价属性（用二维属性表示）'!K33+2*'装备等价属性（用二维属性表示）'!L33+400*'装备等价属性（用二维属性表示）'!M33,0)</f>
        <v>41</v>
      </c>
    </row>
    <row r="34" spans="1:7" x14ac:dyDescent="0.15">
      <c r="A34" s="23" t="s">
        <v>49</v>
      </c>
      <c r="B34" s="17">
        <v>45</v>
      </c>
      <c r="C34" s="18"/>
      <c r="D34" s="17" t="s">
        <v>3</v>
      </c>
      <c r="E34" s="18" t="s">
        <v>185</v>
      </c>
      <c r="F34" s="17">
        <v>5</v>
      </c>
      <c r="G34" s="24">
        <f>ROUND('装备等价属性（用二维属性表示）'!B34/25+'装备等价属性（用二维属性表示）'!C34/1.5+3*'装备等价属性（用二维属性表示）'!D34/10+2*'装备等价属性（用二维属性表示）'!E34+2*'装备等价属性（用二维属性表示）'!F34+'装备等价属性（用二维属性表示）'!G34+'装备等价属性（用二维属性表示）'!H34+'装备等价属性（用二维属性表示）'!I34/15+'装备等价属性（用二维属性表示）'!J34/7.5+3*'装备等价属性（用二维属性表示）'!S34/5+5*'装备等价属性（用二维属性表示）'!R34/4+16*'装备等价属性（用二维属性表示）'!T34+2*'装备等价属性（用二维属性表示）'!K34+2*'装备等价属性（用二维属性表示）'!L34+400*'装备等价属性（用二维属性表示）'!M34,0)</f>
        <v>128</v>
      </c>
    </row>
    <row r="35" spans="1:7" x14ac:dyDescent="0.15">
      <c r="A35" s="23" t="s">
        <v>50</v>
      </c>
      <c r="B35" s="17">
        <v>47</v>
      </c>
      <c r="C35" s="18"/>
      <c r="D35" s="17" t="s">
        <v>3</v>
      </c>
      <c r="E35" s="18" t="s">
        <v>182</v>
      </c>
      <c r="F35" s="17">
        <v>11</v>
      </c>
      <c r="G35" s="24">
        <f>ROUND('装备等价属性（用二维属性表示）'!B35/25+'装备等价属性（用二维属性表示）'!C35/1.5+3*'装备等价属性（用二维属性表示）'!D35/10+2*'装备等价属性（用二维属性表示）'!E35+2*'装备等价属性（用二维属性表示）'!F35+'装备等价属性（用二维属性表示）'!G35+'装备等价属性（用二维属性表示）'!H35+'装备等价属性（用二维属性表示）'!I35/15+'装备等价属性（用二维属性表示）'!J35/7.5+3*'装备等价属性（用二维属性表示）'!S35/5+5*'装备等价属性（用二维属性表示）'!R35/4+16*'装备等价属性（用二维属性表示）'!T35+2*'装备等价属性（用二维属性表示）'!K35+2*'装备等价属性（用二维属性表示）'!L35+400*'装备等价属性（用二维属性表示）'!M35,0)</f>
        <v>50</v>
      </c>
    </row>
    <row r="36" spans="1:7" x14ac:dyDescent="0.15">
      <c r="A36" s="25" t="s">
        <v>98</v>
      </c>
      <c r="B36" s="17">
        <v>81</v>
      </c>
      <c r="C36" s="18" t="s">
        <v>192</v>
      </c>
      <c r="D36" s="17"/>
      <c r="E36" s="18" t="s">
        <v>200</v>
      </c>
      <c r="F36" s="17">
        <v>5</v>
      </c>
      <c r="G36" s="24">
        <f>ROUND('装备等价属性（用二维属性表示）'!B36/25+'装备等价属性（用二维属性表示）'!C36/1.5+3*'装备等价属性（用二维属性表示）'!D36/10+2*'装备等价属性（用二维属性表示）'!E36+2*'装备等价属性（用二维属性表示）'!F36+'装备等价属性（用二维属性表示）'!G36+'装备等价属性（用二维属性表示）'!H36+'装备等价属性（用二维属性表示）'!I36/15+'装备等价属性（用二维属性表示）'!J36/7.5+3*'装备等价属性（用二维属性表示）'!S36/5+5*'装备等价属性（用二维属性表示）'!R36/4+16*'装备等价属性（用二维属性表示）'!T36+2*'装备等价属性（用二维属性表示）'!K36+2*'装备等价属性（用二维属性表示）'!L36+400*'装备等价属性（用二维属性表示）'!M36,0)</f>
        <v>0</v>
      </c>
    </row>
    <row r="37" spans="1:7" x14ac:dyDescent="0.15">
      <c r="A37" s="26" t="s">
        <v>89</v>
      </c>
      <c r="B37" s="17">
        <v>47</v>
      </c>
      <c r="C37" s="18" t="s">
        <v>196</v>
      </c>
      <c r="D37" s="17"/>
      <c r="E37" s="18" t="s">
        <v>197</v>
      </c>
      <c r="F37" s="17">
        <v>20</v>
      </c>
      <c r="G37" s="24">
        <f>ROUND('装备等价属性（用二维属性表示）'!B37/25+'装备等价属性（用二维属性表示）'!C37/1.5+3*'装备等价属性（用二维属性表示）'!D37/10+2*'装备等价属性（用二维属性表示）'!E37+2*'装备等价属性（用二维属性表示）'!F37+'装备等价属性（用二维属性表示）'!G37+'装备等价属性（用二维属性表示）'!H37+'装备等价属性（用二维属性表示）'!I37/15+'装备等价属性（用二维属性表示）'!J37/7.5+3*'装备等价属性（用二维属性表示）'!S37/5+5*'装备等价属性（用二维属性表示）'!R37/4+16*'装备等价属性（用二维属性表示）'!T37+2*'装备等价属性（用二维属性表示）'!K37+2*'装备等价属性（用二维属性表示）'!L37+400*'装备等价属性（用二维属性表示）'!M37,0)</f>
        <v>25</v>
      </c>
    </row>
    <row r="38" spans="1:7" x14ac:dyDescent="0.15">
      <c r="A38" s="26" t="s">
        <v>51</v>
      </c>
      <c r="B38" s="17">
        <v>48</v>
      </c>
      <c r="C38" s="18" t="s">
        <v>198</v>
      </c>
      <c r="D38" s="17" t="s">
        <v>161</v>
      </c>
      <c r="E38" s="18" t="s">
        <v>199</v>
      </c>
      <c r="F38" s="17">
        <v>20</v>
      </c>
      <c r="G38" s="24">
        <f>ROUND('装备等价属性（用二维属性表示）'!B38/25+'装备等价属性（用二维属性表示）'!C38/1.5+3*'装备等价属性（用二维属性表示）'!D38/10+2*'装备等价属性（用二维属性表示）'!E38+2*'装备等价属性（用二维属性表示）'!F38+'装备等价属性（用二维属性表示）'!G38+'装备等价属性（用二维属性表示）'!H38+'装备等价属性（用二维属性表示）'!I38/15+'装备等价属性（用二维属性表示）'!J38/7.5+3*'装备等价属性（用二维属性表示）'!S38/5+5*'装备等价属性（用二维属性表示）'!R38/4+16*'装备等价属性（用二维属性表示）'!T38+2*'装备等价属性（用二维属性表示）'!K38+2*'装备等价属性（用二维属性表示）'!L38+400*'装备等价属性（用二维属性表示）'!M38,0)</f>
        <v>34</v>
      </c>
    </row>
    <row r="39" spans="1:7" x14ac:dyDescent="0.15">
      <c r="A39" s="26" t="s">
        <v>52</v>
      </c>
      <c r="B39" s="17">
        <v>49</v>
      </c>
      <c r="C39" s="18" t="s">
        <v>201</v>
      </c>
      <c r="D39" s="17" t="s">
        <v>163</v>
      </c>
      <c r="E39" s="18" t="s">
        <v>202</v>
      </c>
      <c r="F39" s="17">
        <v>20</v>
      </c>
      <c r="G39" s="24">
        <f>ROUND('装备等价属性（用二维属性表示）'!B39/25+'装备等价属性（用二维属性表示）'!C39/1.5+3*'装备等价属性（用二维属性表示）'!D39/10+2*'装备等价属性（用二维属性表示）'!E39+2*'装备等价属性（用二维属性表示）'!F39+'装备等价属性（用二维属性表示）'!G39+'装备等价属性（用二维属性表示）'!H39+'装备等价属性（用二维属性表示）'!I39/15+'装备等价属性（用二维属性表示）'!J39/7.5+3*'装备等价属性（用二维属性表示）'!S39/5+5*'装备等价属性（用二维属性表示）'!R39/4+16*'装备等价属性（用二维属性表示）'!T39+2*'装备等价属性（用二维属性表示）'!K39+2*'装备等价属性（用二维属性表示）'!L39+400*'装备等价属性（用二维属性表示）'!M39,0)</f>
        <v>39</v>
      </c>
    </row>
    <row r="40" spans="1:7" x14ac:dyDescent="0.15">
      <c r="A40" s="26" t="s">
        <v>53</v>
      </c>
      <c r="B40" s="17">
        <v>49</v>
      </c>
      <c r="C40" s="18" t="s">
        <v>203</v>
      </c>
      <c r="D40" s="17" t="s">
        <v>162</v>
      </c>
      <c r="E40" s="18" t="s">
        <v>190</v>
      </c>
      <c r="F40" s="17">
        <v>20</v>
      </c>
      <c r="G40" s="24">
        <f>ROUND('装备等价属性（用二维属性表示）'!B40/25+'装备等价属性（用二维属性表示）'!C40/1.5+3*'装备等价属性（用二维属性表示）'!D40/10+2*'装备等价属性（用二维属性表示）'!E40+2*'装备等价属性（用二维属性表示）'!F40+'装备等价属性（用二维属性表示）'!G40+'装备等价属性（用二维属性表示）'!H40+'装备等价属性（用二维属性表示）'!I40/15+'装备等价属性（用二维属性表示）'!J40/7.5+3*'装备等价属性（用二维属性表示）'!S40/5+5*'装备等价属性（用二维属性表示）'!R40/4+16*'装备等价属性（用二维属性表示）'!T40+2*'装备等价属性（用二维属性表示）'!K40+2*'装备等价属性（用二维属性表示）'!L40+400*'装备等价属性（用二维属性表示）'!M40,0)</f>
        <v>25</v>
      </c>
    </row>
    <row r="41" spans="1:7" x14ac:dyDescent="0.15">
      <c r="A41" s="26" t="s">
        <v>54</v>
      </c>
      <c r="B41" s="17">
        <v>50</v>
      </c>
      <c r="C41" s="18" t="s">
        <v>205</v>
      </c>
      <c r="D41" s="17" t="s">
        <v>161</v>
      </c>
      <c r="E41" s="18" t="s">
        <v>204</v>
      </c>
      <c r="F41" s="17">
        <v>20</v>
      </c>
      <c r="G41" s="24">
        <f>ROUND('装备等价属性（用二维属性表示）'!B41/25+'装备等价属性（用二维属性表示）'!C41/1.5+3*'装备等价属性（用二维属性表示）'!D41/10+2*'装备等价属性（用二维属性表示）'!E41+2*'装备等价属性（用二维属性表示）'!F41+'装备等价属性（用二维属性表示）'!G41+'装备等价属性（用二维属性表示）'!H41+'装备等价属性（用二维属性表示）'!I41/15+'装备等价属性（用二维属性表示）'!J41/7.5+3*'装备等价属性（用二维属性表示）'!S41/5+5*'装备等价属性（用二维属性表示）'!R41/4+16*'装备等价属性（用二维属性表示）'!T41+2*'装备等价属性（用二维属性表示）'!K41+2*'装备等价属性（用二维属性表示）'!L41+400*'装备等价属性（用二维属性表示）'!M41,0)</f>
        <v>31</v>
      </c>
    </row>
    <row r="42" spans="1:7" x14ac:dyDescent="0.15">
      <c r="A42" s="26" t="s">
        <v>55</v>
      </c>
      <c r="B42" s="17">
        <v>51</v>
      </c>
      <c r="C42" s="18"/>
      <c r="D42" s="17" t="s">
        <v>3</v>
      </c>
      <c r="E42" s="18" t="s">
        <v>181</v>
      </c>
      <c r="F42" s="17">
        <v>22</v>
      </c>
      <c r="G42" s="24">
        <f>ROUND('装备等价属性（用二维属性表示）'!B42/25+'装备等价属性（用二维属性表示）'!C42/1.5+3*'装备等价属性（用二维属性表示）'!D42/10+2*'装备等价属性（用二维属性表示）'!E42+2*'装备等价属性（用二维属性表示）'!F42+'装备等价属性（用二维属性表示）'!G42+'装备等价属性（用二维属性表示）'!H42+'装备等价属性（用二维属性表示）'!I42/15+'装备等价属性（用二维属性表示）'!J42/7.5+3*'装备等价属性（用二维属性表示）'!S42/5+5*'装备等价属性（用二维属性表示）'!R42/4+16*'装备等价属性（用二维属性表示）'!T42+2*'装备等价属性（用二维属性表示）'!K42+2*'装备等价属性（用二维属性表示）'!L42+400*'装备等价属性（用二维属性表示）'!M42,0)</f>
        <v>54</v>
      </c>
    </row>
    <row r="43" spans="1:7" x14ac:dyDescent="0.15">
      <c r="A43" s="26" t="s">
        <v>88</v>
      </c>
      <c r="B43" s="17">
        <v>51</v>
      </c>
      <c r="C43" s="18"/>
      <c r="D43" s="17" t="s">
        <v>3</v>
      </c>
      <c r="E43" s="18" t="s">
        <v>206</v>
      </c>
      <c r="F43" s="17">
        <v>26</v>
      </c>
      <c r="G43" s="24">
        <f>ROUND('装备等价属性（用二维属性表示）'!B43/25+'装备等价属性（用二维属性表示）'!C43/1.5+3*'装备等价属性（用二维属性表示）'!D43/10+2*'装备等价属性（用二维属性表示）'!E43+2*'装备等价属性（用二维属性表示）'!F43+'装备等价属性（用二维属性表示）'!G43+'装备等价属性（用二维属性表示）'!H43+'装备等价属性（用二维属性表示）'!I43/15+'装备等价属性（用二维属性表示）'!J43/7.5+3*'装备等价属性（用二维属性表示）'!S43/5+5*'装备等价属性（用二维属性表示）'!R43/4+16*'装备等价属性（用二维属性表示）'!T43+2*'装备等价属性（用二维属性表示）'!K43+2*'装备等价属性（用二维属性表示）'!L43+400*'装备等价属性（用二维属性表示）'!M43,0)</f>
        <v>87</v>
      </c>
    </row>
    <row r="44" spans="1:7" x14ac:dyDescent="0.15">
      <c r="A44" s="26" t="s">
        <v>56</v>
      </c>
      <c r="B44" s="17">
        <v>51</v>
      </c>
      <c r="C44" s="18"/>
      <c r="D44" s="17" t="s">
        <v>299</v>
      </c>
      <c r="E44" s="18" t="s">
        <v>207</v>
      </c>
      <c r="F44" s="17">
        <v>46</v>
      </c>
      <c r="G44" s="24">
        <f>ROUND('装备等价属性（用二维属性表示）'!B44/25+'装备等价属性（用二维属性表示）'!C44/1.5+3*'装备等价属性（用二维属性表示）'!D44/10+2*'装备等价属性（用二维属性表示）'!E44+2*'装备等价属性（用二维属性表示）'!F44+'装备等价属性（用二维属性表示）'!G44+'装备等价属性（用二维属性表示）'!H44+'装备等价属性（用二维属性表示）'!I44/15+'装备等价属性（用二维属性表示）'!J44/7.5+3*'装备等价属性（用二维属性表示）'!S44/5+5*'装备等价属性（用二维属性表示）'!R44/4+16*'装备等价属性（用二维属性表示）'!T44+2*'装备等价属性（用二维属性表示）'!K44+2*'装备等价属性（用二维属性表示）'!L44+400*'装备等价属性（用二维属性表示）'!M44,0)</f>
        <v>75</v>
      </c>
    </row>
    <row r="45" spans="1:7" x14ac:dyDescent="0.15">
      <c r="A45" s="26" t="s">
        <v>57</v>
      </c>
      <c r="B45" s="17">
        <v>52</v>
      </c>
      <c r="C45" s="18"/>
      <c r="D45" s="17" t="s">
        <v>294</v>
      </c>
      <c r="E45" s="18" t="s">
        <v>208</v>
      </c>
      <c r="F45" s="17">
        <v>27</v>
      </c>
      <c r="G45" s="24">
        <f>ROUND('装备等价属性（用二维属性表示）'!B45/25+'装备等价属性（用二维属性表示）'!C45/1.5+3*'装备等价属性（用二维属性表示）'!D45/10+2*'装备等价属性（用二维属性表示）'!E45+2*'装备等价属性（用二维属性表示）'!F45+'装备等价属性（用二维属性表示）'!G45+'装备等价属性（用二维属性表示）'!H45+'装备等价属性（用二维属性表示）'!I45/15+'装备等价属性（用二维属性表示）'!J45/7.5+3*'装备等价属性（用二维属性表示）'!S45/5+5*'装备等价属性（用二维属性表示）'!R45/4+16*'装备等价属性（用二维属性表示）'!T45+2*'装备等价属性（用二维属性表示）'!K45+2*'装备等价属性（用二维属性表示）'!L45+400*'装备等价属性（用二维属性表示）'!M45,0)</f>
        <v>77</v>
      </c>
    </row>
    <row r="46" spans="1:7" x14ac:dyDescent="0.15">
      <c r="A46" s="26" t="s">
        <v>58</v>
      </c>
      <c r="B46" s="17">
        <v>53</v>
      </c>
      <c r="C46" s="18"/>
      <c r="D46" s="17" t="s">
        <v>3</v>
      </c>
      <c r="E46" s="18" t="s">
        <v>209</v>
      </c>
      <c r="F46" s="17">
        <v>27</v>
      </c>
      <c r="G46" s="24">
        <f>ROUND('装备等价属性（用二维属性表示）'!B46/25+'装备等价属性（用二维属性表示）'!C46/1.5+3*'装备等价属性（用二维属性表示）'!D46/10+2*'装备等价属性（用二维属性表示）'!E46+2*'装备等价属性（用二维属性表示）'!F46+'装备等价属性（用二维属性表示）'!G46+'装备等价属性（用二维属性表示）'!H46+'装备等价属性（用二维属性表示）'!I46/15+'装备等价属性（用二维属性表示）'!J46/7.5+3*'装备等价属性（用二维属性表示）'!S46/5+5*'装备等价属性（用二维属性表示）'!R46/4+16*'装备等价属性（用二维属性表示）'!T46+2*'装备等价属性（用二维属性表示）'!K46+2*'装备等价属性（用二维属性表示）'!L46+400*'装备等价属性（用二维属性表示）'!M46,0)</f>
        <v>83</v>
      </c>
    </row>
    <row r="47" spans="1:7" x14ac:dyDescent="0.15">
      <c r="A47" s="26" t="s">
        <v>59</v>
      </c>
      <c r="B47" s="17">
        <v>53</v>
      </c>
      <c r="C47" s="18"/>
      <c r="D47" s="17" t="s">
        <v>298</v>
      </c>
      <c r="E47" s="18" t="s">
        <v>210</v>
      </c>
      <c r="F47" s="17">
        <v>61</v>
      </c>
      <c r="G47" s="24">
        <f>ROUND('装备等价属性（用二维属性表示）'!B47/25+'装备等价属性（用二维属性表示）'!C47/1.5+3*'装备等价属性（用二维属性表示）'!D47/10+2*'装备等价属性（用二维属性表示）'!E47+2*'装备等价属性（用二维属性表示）'!F47+'装备等价属性（用二维属性表示）'!G47+'装备等价属性（用二维属性表示）'!H47+'装备等价属性（用二维属性表示）'!I47/15+'装备等价属性（用二维属性表示）'!J47/7.5+3*'装备等价属性（用二维属性表示）'!S47/5+5*'装备等价属性（用二维属性表示）'!R47/4+16*'装备等价属性（用二维属性表示）'!T47+2*'装备等价属性（用二维属性表示）'!K47+2*'装备等价属性（用二维属性表示）'!L47+400*'装备等价属性（用二维属性表示）'!M47,0)</f>
        <v>107</v>
      </c>
    </row>
    <row r="48" spans="1:7" x14ac:dyDescent="0.15">
      <c r="A48" s="26" t="s">
        <v>60</v>
      </c>
      <c r="B48" s="17">
        <v>55</v>
      </c>
      <c r="C48" s="18"/>
      <c r="D48" s="17" t="s">
        <v>3</v>
      </c>
      <c r="E48" s="18" t="s">
        <v>185</v>
      </c>
      <c r="F48" s="17">
        <v>10</v>
      </c>
      <c r="G48" s="24">
        <f>ROUND('装备等价属性（用二维属性表示）'!B48/25+'装备等价属性（用二维属性表示）'!C48/1.5+3*'装备等价属性（用二维属性表示）'!D48/10+2*'装备等价属性（用二维属性表示）'!E48+2*'装备等价属性（用二维属性表示）'!F48+'装备等价属性（用二维属性表示）'!G48+'装备等价属性（用二维属性表示）'!H48+'装备等价属性（用二维属性表示）'!I48/15+'装备等价属性（用二维属性表示）'!J48/7.5+3*'装备等价属性（用二维属性表示）'!S48/5+5*'装备等价属性（用二维属性表示）'!R48/4+16*'装备等价属性（用二维属性表示）'!T48+2*'装备等价属性（用二维属性表示）'!K48+2*'装备等价属性（用二维属性表示）'!L48+400*'装备等价属性（用二维属性表示）'!M48,0)</f>
        <v>212</v>
      </c>
    </row>
    <row r="49" spans="1:7" x14ac:dyDescent="0.15">
      <c r="A49" s="26" t="s">
        <v>61</v>
      </c>
      <c r="B49" s="17">
        <v>59</v>
      </c>
      <c r="C49" s="18"/>
      <c r="D49" s="17" t="s">
        <v>293</v>
      </c>
      <c r="E49" s="18" t="s">
        <v>211</v>
      </c>
      <c r="F49" s="17">
        <v>42</v>
      </c>
      <c r="G49" s="24">
        <f>ROUND('装备等价属性（用二维属性表示）'!B49/25+'装备等价属性（用二维属性表示）'!C49/1.5+3*'装备等价属性（用二维属性表示）'!D49/10+2*'装备等价属性（用二维属性表示）'!E49+2*'装备等价属性（用二维属性表示）'!F49+'装备等价属性（用二维属性表示）'!G49+'装备等价属性（用二维属性表示）'!H49+'装备等价属性（用二维属性表示）'!I49/15+'装备等价属性（用二维属性表示）'!J49/7.5+3*'装备等价属性（用二维属性表示）'!S49/5+5*'装备等价属性（用二维属性表示）'!R49/4+16*'装备等价属性（用二维属性表示）'!T49+2*'装备等价属性（用二维属性表示）'!K49+2*'装备等价属性（用二维属性表示）'!L49+400*'装备等价属性（用二维属性表示）'!M49,0)</f>
        <v>86</v>
      </c>
    </row>
    <row r="50" spans="1:7" x14ac:dyDescent="0.15">
      <c r="A50" s="26" t="s">
        <v>62</v>
      </c>
      <c r="B50" s="17">
        <v>60</v>
      </c>
      <c r="C50" s="18"/>
      <c r="D50" s="17" t="s">
        <v>296</v>
      </c>
      <c r="E50" s="18" t="s">
        <v>212</v>
      </c>
      <c r="F50" s="17">
        <v>25</v>
      </c>
      <c r="G50" s="24">
        <f>ROUND('装备等价属性（用二维属性表示）'!B50/25+'装备等价属性（用二维属性表示）'!C50/1.5+3*'装备等价属性（用二维属性表示）'!D50/10+2*'装备等价属性（用二维属性表示）'!E50+2*'装备等价属性（用二维属性表示）'!F50+'装备等价属性（用二维属性表示）'!G50+'装备等价属性（用二维属性表示）'!H50+'装备等价属性（用二维属性表示）'!I50/15+'装备等价属性（用二维属性表示）'!J50/7.5+3*'装备等价属性（用二维属性表示）'!S50/5+5*'装备等价属性（用二维属性表示）'!R50/4+16*'装备等价属性（用二维属性表示）'!T50+2*'装备等价属性（用二维属性表示）'!K50+2*'装备等价属性（用二维属性表示）'!L50+400*'装备等价属性（用二维属性表示）'!M50,0)</f>
        <v>62</v>
      </c>
    </row>
    <row r="51" spans="1:7" x14ac:dyDescent="0.15">
      <c r="A51" s="26" t="s">
        <v>63</v>
      </c>
      <c r="B51" s="17">
        <v>61</v>
      </c>
      <c r="C51" s="18"/>
      <c r="D51" s="17" t="s">
        <v>3</v>
      </c>
      <c r="E51" s="18" t="s">
        <v>165</v>
      </c>
      <c r="F51" s="17">
        <v>32</v>
      </c>
      <c r="G51" s="24">
        <f>ROUND('装备等价属性（用二维属性表示）'!B51/25+'装备等价属性（用二维属性表示）'!C51/1.5+3*'装备等价属性（用二维属性表示）'!D51/10+2*'装备等价属性（用二维属性表示）'!E51+2*'装备等价属性（用二维属性表示）'!F51+'装备等价属性（用二维属性表示）'!G51+'装备等价属性（用二维属性表示）'!H51+'装备等价属性（用二维属性表示）'!I51/15+'装备等价属性（用二维属性表示）'!J51/7.5+3*'装备等价属性（用二维属性表示）'!S51/5+5*'装备等价属性（用二维属性表示）'!R51/4+16*'装备等价属性（用二维属性表示）'!T51+2*'装备等价属性（用二维属性表示）'!K51+2*'装备等价属性（用二维属性表示）'!L51+400*'装备等价属性（用二维属性表示）'!M51,0)</f>
        <v>78</v>
      </c>
    </row>
    <row r="52" spans="1:7" x14ac:dyDescent="0.15">
      <c r="A52" s="26" t="s">
        <v>64</v>
      </c>
      <c r="B52" s="17">
        <v>62</v>
      </c>
      <c r="C52" s="18"/>
      <c r="D52" s="17" t="s">
        <v>3</v>
      </c>
      <c r="E52" s="18" t="s">
        <v>213</v>
      </c>
      <c r="F52" s="17">
        <v>51</v>
      </c>
      <c r="G52" s="24">
        <f>ROUND('装备等价属性（用二维属性表示）'!B52/25+'装备等价属性（用二维属性表示）'!C52/1.5+3*'装备等价属性（用二维属性表示）'!D52/10+2*'装备等价属性（用二维属性表示）'!E52+2*'装备等价属性（用二维属性表示）'!F52+'装备等价属性（用二维属性表示）'!G52+'装备等价属性（用二维属性表示）'!H52+'装备等价属性（用二维属性表示）'!I52/15+'装备等价属性（用二维属性表示）'!J52/7.5+3*'装备等价属性（用二维属性表示）'!S52/5+5*'装备等价属性（用二维属性表示）'!R52/4+16*'装备等价属性（用二维属性表示）'!T52+2*'装备等价属性（用二维属性表示）'!K52+2*'装备等价属性（用二维属性表示）'!L52+400*'装备等价属性（用二维属性表示）'!M52,0)</f>
        <v>72</v>
      </c>
    </row>
    <row r="53" spans="1:7" x14ac:dyDescent="0.15">
      <c r="A53" s="26" t="s">
        <v>65</v>
      </c>
      <c r="B53" s="17">
        <v>62</v>
      </c>
      <c r="C53" s="18"/>
      <c r="D53" s="17" t="s">
        <v>3</v>
      </c>
      <c r="E53" s="18" t="s">
        <v>179</v>
      </c>
      <c r="F53" s="17">
        <v>20</v>
      </c>
      <c r="G53" s="24">
        <f>ROUND('装备等价属性（用二维属性表示）'!B53/25+'装备等价属性（用二维属性表示）'!C53/1.5+3*'装备等价属性（用二维属性表示）'!D53/10+2*'装备等价属性（用二维属性表示）'!E53+2*'装备等价属性（用二维属性表示）'!F53+'装备等价属性（用二维属性表示）'!G53+'装备等价属性（用二维属性表示）'!H53+'装备等价属性（用二维属性表示）'!I53/15+'装备等价属性（用二维属性表示）'!J53/7.5+3*'装备等价属性（用二维属性表示）'!S53/5+5*'装备等价属性（用二维属性表示）'!R53/4+16*'装备等价属性（用二维属性表示）'!T53+2*'装备等价属性（用二维属性表示）'!K53+2*'装备等价属性（用二维属性表示）'!L53+400*'装备等价属性（用二维属性表示）'!M53,0)</f>
        <v>146</v>
      </c>
    </row>
    <row r="54" spans="1:7" x14ac:dyDescent="0.15">
      <c r="A54" s="26" t="s">
        <v>66</v>
      </c>
      <c r="B54" s="17">
        <v>63</v>
      </c>
      <c r="C54" s="18"/>
      <c r="D54" s="17" t="s">
        <v>3</v>
      </c>
      <c r="E54" s="18" t="s">
        <v>183</v>
      </c>
      <c r="F54" s="17">
        <v>22</v>
      </c>
      <c r="G54" s="24">
        <f>ROUND('装备等价属性（用二维属性表示）'!B54/25+'装备等价属性（用二维属性表示）'!C54/1.5+3*'装备等价属性（用二维属性表示）'!D54/10+2*'装备等价属性（用二维属性表示）'!E54+2*'装备等价属性（用二维属性表示）'!F54+'装备等价属性（用二维属性表示）'!G54+'装备等价属性（用二维属性表示）'!H54+'装备等价属性（用二维属性表示）'!I54/15+'装备等价属性（用二维属性表示）'!J54/7.5+3*'装备等价属性（用二维属性表示）'!S54/5+5*'装备等价属性（用二维属性表示）'!R54/4+16*'装备等价属性（用二维属性表示）'!T54+2*'装备等价属性（用二维属性表示）'!K54+2*'装备等价属性（用二维属性表示）'!L54+400*'装备等价属性（用二维属性表示）'!M54,0)</f>
        <v>88</v>
      </c>
    </row>
    <row r="55" spans="1:7" x14ac:dyDescent="0.15">
      <c r="A55" s="26" t="s">
        <v>67</v>
      </c>
      <c r="B55" s="17">
        <v>64</v>
      </c>
      <c r="C55" s="18"/>
      <c r="D55" s="17" t="s">
        <v>296</v>
      </c>
      <c r="E55" s="18" t="s">
        <v>214</v>
      </c>
      <c r="F55" s="17">
        <v>50</v>
      </c>
      <c r="G55" s="24">
        <f>ROUND('装备等价属性（用二维属性表示）'!B55/25+'装备等价属性（用二维属性表示）'!C55/1.5+3*'装备等价属性（用二维属性表示）'!D55/10+2*'装备等价属性（用二维属性表示）'!E55+2*'装备等价属性（用二维属性表示）'!F55+'装备等价属性（用二维属性表示）'!G55+'装备等价属性（用二维属性表示）'!H55+'装备等价属性（用二维属性表示）'!I55/15+'装备等价属性（用二维属性表示）'!J55/7.5+3*'装备等价属性（用二维属性表示）'!S55/5+5*'装备等价属性（用二维属性表示）'!R55/4+16*'装备等价属性（用二维属性表示）'!T55+2*'装备等价属性（用二维属性表示）'!K55+2*'装备等价属性（用二维属性表示）'!L55+400*'装备等价属性（用二维属性表示）'!M55,0)</f>
        <v>94</v>
      </c>
    </row>
    <row r="56" spans="1:7" x14ac:dyDescent="0.15">
      <c r="A56" s="26" t="s">
        <v>68</v>
      </c>
      <c r="B56" s="17">
        <v>64</v>
      </c>
      <c r="C56" s="18"/>
      <c r="D56" s="17" t="s">
        <v>3</v>
      </c>
      <c r="E56" s="18" t="s">
        <v>215</v>
      </c>
      <c r="F56" s="17">
        <v>12</v>
      </c>
      <c r="G56" s="24">
        <f>ROUND('装备等价属性（用二维属性表示）'!B56/25+'装备等价属性（用二维属性表示）'!C56/1.5+3*'装备等价属性（用二维属性表示）'!D56/10+2*'装备等价属性（用二维属性表示）'!E56+2*'装备等价属性（用二维属性表示）'!F56+'装备等价属性（用二维属性表示）'!G56+'装备等价属性（用二维属性表示）'!H56+'装备等价属性（用二维属性表示）'!I56/15+'装备等价属性（用二维属性表示）'!J56/7.5+3*'装备等价属性（用二维属性表示）'!S56/5+5*'装备等价属性（用二维属性表示）'!R56/4+16*'装备等价属性（用二维属性表示）'!T56+2*'装备等价属性（用二维属性表示）'!K56+2*'装备等价属性（用二维属性表示）'!L56+400*'装备等价属性（用二维属性表示）'!M56,0)</f>
        <v>108</v>
      </c>
    </row>
    <row r="57" spans="1:7" x14ac:dyDescent="0.15">
      <c r="A57" s="26" t="s">
        <v>69</v>
      </c>
      <c r="B57" s="17">
        <v>65</v>
      </c>
      <c r="C57" s="18"/>
      <c r="D57" s="17" t="s">
        <v>3</v>
      </c>
      <c r="E57" s="18" t="s">
        <v>216</v>
      </c>
      <c r="F57" s="17">
        <v>42</v>
      </c>
      <c r="G57" s="24">
        <f>ROUND('装备等价属性（用二维属性表示）'!B57/25+'装备等价属性（用二维属性表示）'!C57/1.5+3*'装备等价属性（用二维属性表示）'!D57/10+2*'装备等价属性（用二维属性表示）'!E57+2*'装备等价属性（用二维属性表示）'!F57+'装备等价属性（用二维属性表示）'!G57+'装备等价属性（用二维属性表示）'!H57+'装备等价属性（用二维属性表示）'!I57/15+'装备等价属性（用二维属性表示）'!J57/7.5+3*'装备等价属性（用二维属性表示）'!S57/5+5*'装备等价属性（用二维属性表示）'!R57/4+16*'装备等价属性（用二维属性表示）'!T57+2*'装备等价属性（用二维属性表示）'!K57+2*'装备等价属性（用二维属性表示）'!L57+400*'装备等价属性（用二维属性表示）'!M57,0)</f>
        <v>131</v>
      </c>
    </row>
    <row r="58" spans="1:7" x14ac:dyDescent="0.15">
      <c r="A58" s="26" t="s">
        <v>70</v>
      </c>
      <c r="B58" s="17">
        <v>65</v>
      </c>
      <c r="C58" s="18" t="s">
        <v>217</v>
      </c>
      <c r="D58" s="17" t="s">
        <v>161</v>
      </c>
      <c r="E58" s="18" t="s">
        <v>218</v>
      </c>
      <c r="F58" s="17">
        <v>50</v>
      </c>
      <c r="G58" s="24">
        <f>ROUND('装备等价属性（用二维属性表示）'!B58/25+'装备等价属性（用二维属性表示）'!C58/1.5+3*'装备等价属性（用二维属性表示）'!D58/10+2*'装备等价属性（用二维属性表示）'!E58+2*'装备等价属性（用二维属性表示）'!F58+'装备等价属性（用二维属性表示）'!G58+'装备等价属性（用二维属性表示）'!H58+'装备等价属性（用二维属性表示）'!I58/15+'装备等价属性（用二维属性表示）'!J58/7.5+3*'装备等价属性（用二维属性表示）'!S58/5+5*'装备等价属性（用二维属性表示）'!R58/4+16*'装备等价属性（用二维属性表示）'!T58+2*'装备等价属性（用二维属性表示）'!K58+2*'装备等价属性（用二维属性表示）'!L58+400*'装备等价属性（用二维属性表示）'!M58,0)</f>
        <v>43</v>
      </c>
    </row>
    <row r="59" spans="1:7" x14ac:dyDescent="0.15">
      <c r="A59" s="26" t="s">
        <v>71</v>
      </c>
      <c r="B59" s="17">
        <v>66</v>
      </c>
      <c r="C59" s="18" t="s">
        <v>219</v>
      </c>
      <c r="D59" s="17" t="s">
        <v>162</v>
      </c>
      <c r="E59" s="18" t="s">
        <v>220</v>
      </c>
      <c r="F59" s="17">
        <v>50</v>
      </c>
      <c r="G59" s="24">
        <f>ROUND('装备等价属性（用二维属性表示）'!B59/25+'装备等价属性（用二维属性表示）'!C59/1.5+3*'装备等价属性（用二维属性表示）'!D59/10+2*'装备等价属性（用二维属性表示）'!E59+2*'装备等价属性（用二维属性表示）'!F59+'装备等价属性（用二维属性表示）'!G59+'装备等价属性（用二维属性表示）'!H59+'装备等价属性（用二维属性表示）'!I59/15+'装备等价属性（用二维属性表示）'!J59/7.5+3*'装备等价属性（用二维属性表示）'!S59/5+5*'装备等价属性（用二维属性表示）'!R59/4+16*'装备等价属性（用二维属性表示）'!T59+2*'装备等价属性（用二维属性表示）'!K59+2*'装备等价属性（用二维属性表示）'!L59+400*'装备等价属性（用二维属性表示）'!M59,0)</f>
        <v>37</v>
      </c>
    </row>
    <row r="60" spans="1:7" x14ac:dyDescent="0.15">
      <c r="A60" s="26" t="s">
        <v>72</v>
      </c>
      <c r="B60" s="17">
        <v>70</v>
      </c>
      <c r="C60" s="18"/>
      <c r="D60" s="17" t="s">
        <v>299</v>
      </c>
      <c r="E60" s="18" t="s">
        <v>221</v>
      </c>
      <c r="F60" s="17">
        <v>75</v>
      </c>
      <c r="G60" s="24">
        <f>ROUND('装备等价属性（用二维属性表示）'!B60/25+'装备等价属性（用二维属性表示）'!C60/1.5+3*'装备等价属性（用二维属性表示）'!D60/10+2*'装备等价属性（用二维属性表示）'!E60+2*'装备等价属性（用二维属性表示）'!F60+'装备等价属性（用二维属性表示）'!G60+'装备等价属性（用二维属性表示）'!H60+'装备等价属性（用二维属性表示）'!I60/15+'装备等价属性（用二维属性表示）'!J60/7.5+3*'装备等价属性（用二维属性表示）'!S60/5+5*'装备等价属性（用二维属性表示）'!R60/4+16*'装备等价属性（用二维属性表示）'!T60+2*'装备等价属性（用二维属性表示）'!K60+2*'装备等价属性（用二维属性表示）'!L60+400*'装备等价属性（用二维属性表示）'!M60,0)</f>
        <v>128</v>
      </c>
    </row>
    <row r="61" spans="1:7" x14ac:dyDescent="0.15">
      <c r="A61" s="26" t="s">
        <v>73</v>
      </c>
      <c r="B61" s="17">
        <v>70</v>
      </c>
      <c r="C61" s="18" t="s">
        <v>223</v>
      </c>
      <c r="D61" s="17" t="s">
        <v>286</v>
      </c>
      <c r="E61" s="18" t="s">
        <v>222</v>
      </c>
      <c r="F61" s="17">
        <v>50</v>
      </c>
      <c r="G61" s="24">
        <f>ROUND('装备等价属性（用二维属性表示）'!B61/25+'装备等价属性（用二维属性表示）'!C61/1.5+3*'装备等价属性（用二维属性表示）'!D61/10+2*'装备等价属性（用二维属性表示）'!E61+2*'装备等价属性（用二维属性表示）'!F61+'装备等价属性（用二维属性表示）'!G61+'装备等价属性（用二维属性表示）'!H61+'装备等价属性（用二维属性表示）'!I61/15+'装备等价属性（用二维属性表示）'!J61/7.5+3*'装备等价属性（用二维属性表示）'!S61/5+5*'装备等价属性（用二维属性表示）'!R61/4+16*'装备等价属性（用二维属性表示）'!T61+2*'装备等价属性（用二维属性表示）'!K61+2*'装备等价属性（用二维属性表示）'!L61+400*'装备等价属性（用二维属性表示）'!M61,0)</f>
        <v>40</v>
      </c>
    </row>
    <row r="62" spans="1:7" x14ac:dyDescent="0.15">
      <c r="A62" s="26" t="s">
        <v>74</v>
      </c>
      <c r="B62" s="17">
        <v>72</v>
      </c>
      <c r="C62" s="18"/>
      <c r="D62" s="17" t="s">
        <v>294</v>
      </c>
      <c r="E62" s="18" t="s">
        <v>224</v>
      </c>
      <c r="F62" s="17">
        <v>101</v>
      </c>
      <c r="G62" s="24">
        <f>ROUND('装备等价属性（用二维属性表示）'!B62/25+'装备等价属性（用二维属性表示）'!C62/1.5+3*'装备等价属性（用二维属性表示）'!D62/10+2*'装备等价属性（用二维属性表示）'!E62+2*'装备等价属性（用二维属性表示）'!F62+'装备等价属性（用二维属性表示）'!G62+'装备等价属性（用二维属性表示）'!H62+'装备等价属性（用二维属性表示）'!I62/15+'装备等价属性（用二维属性表示）'!J62/7.5+3*'装备等价属性（用二维属性表示）'!S62/5+5*'装备等价属性（用二维属性表示）'!R62/4+16*'装备等价属性（用二维属性表示）'!T62+2*'装备等价属性（用二维属性表示）'!K62+2*'装备等价属性（用二维属性表示）'!L62+400*'装备等价属性（用二维属性表示）'!M62,0)</f>
        <v>131</v>
      </c>
    </row>
    <row r="63" spans="1:7" x14ac:dyDescent="0.15">
      <c r="A63" s="26" t="s">
        <v>75</v>
      </c>
      <c r="B63" s="17">
        <v>73</v>
      </c>
      <c r="C63" s="18"/>
      <c r="D63" s="17" t="s">
        <v>3</v>
      </c>
      <c r="E63" s="18" t="s">
        <v>220</v>
      </c>
      <c r="F63" s="17">
        <v>71</v>
      </c>
      <c r="G63" s="24">
        <f>ROUND('装备等价属性（用二维属性表示）'!B63/25+'装备等价属性（用二维属性表示）'!C63/1.5+3*'装备等价属性（用二维属性表示）'!D63/10+2*'装备等价属性（用二维属性表示）'!E63+2*'装备等价属性（用二维属性表示）'!F63+'装备等价属性（用二维属性表示）'!G63+'装备等价属性（用二维属性表示）'!H63+'装备等价属性（用二维属性表示）'!I63/15+'装备等价属性（用二维属性表示）'!J63/7.5+3*'装备等价属性（用二维属性表示）'!S63/5+5*'装备等价属性（用二维属性表示）'!R63/4+16*'装备等价属性（用二维属性表示）'!T63+2*'装备等价属性（用二维属性表示）'!K63+2*'装备等价属性（用二维属性表示）'!L63+400*'装备等价属性（用二维属性表示）'!M63,0)</f>
        <v>132</v>
      </c>
    </row>
    <row r="64" spans="1:7" x14ac:dyDescent="0.15">
      <c r="A64" s="26" t="s">
        <v>76</v>
      </c>
      <c r="B64" s="17">
        <v>74</v>
      </c>
      <c r="C64" s="18"/>
      <c r="D64" s="17" t="s">
        <v>3</v>
      </c>
      <c r="E64" s="18" t="s">
        <v>225</v>
      </c>
      <c r="F64" s="17">
        <v>44</v>
      </c>
      <c r="G64" s="24">
        <f>ROUND('装备等价属性（用二维属性表示）'!B64/25+'装备等价属性（用二维属性表示）'!C64/1.5+3*'装备等价属性（用二维属性表示）'!D64/10+2*'装备等价属性（用二维属性表示）'!E64+2*'装备等价属性（用二维属性表示）'!F64+'装备等价属性（用二维属性表示）'!G64+'装备等价属性（用二维属性表示）'!H64+'装备等价属性（用二维属性表示）'!I64/15+'装备等价属性（用二维属性表示）'!J64/7.5+3*'装备等价属性（用二维属性表示）'!S64/5+5*'装备等价属性（用二维属性表示）'!R64/4+16*'装备等价属性（用二维属性表示）'!T64+2*'装备等价属性（用二维属性表示）'!K64+2*'装备等价属性（用二维属性表示）'!L64+400*'装备等价属性（用二维属性表示）'!M64,0)</f>
        <v>108</v>
      </c>
    </row>
    <row r="65" spans="1:7" x14ac:dyDescent="0.15">
      <c r="A65" s="26" t="s">
        <v>77</v>
      </c>
      <c r="B65" s="17">
        <v>75</v>
      </c>
      <c r="C65" s="18"/>
      <c r="D65" s="17" t="s">
        <v>3</v>
      </c>
      <c r="E65" s="18" t="s">
        <v>226</v>
      </c>
      <c r="F65" s="17">
        <v>50</v>
      </c>
      <c r="G65" s="24">
        <f>ROUND('装备等价属性（用二维属性表示）'!B65/25+'装备等价属性（用二维属性表示）'!C65/1.5+3*'装备等价属性（用二维属性表示）'!D65/10+2*'装备等价属性（用二维属性表示）'!E65+2*'装备等价属性（用二维属性表示）'!F65+'装备等价属性（用二维属性表示）'!G65+'装备等价属性（用二维属性表示）'!H65+'装备等价属性（用二维属性表示）'!I65/15+'装备等价属性（用二维属性表示）'!J65/7.5+3*'装备等价属性（用二维属性表示）'!S65/5+5*'装备等价属性（用二维属性表示）'!R65/4+16*'装备等价属性（用二维属性表示）'!T65+2*'装备等价属性（用二维属性表示）'!K65+2*'装备等价属性（用二维属性表示）'!L65+400*'装备等价属性（用二维属性表示）'!M65,0)</f>
        <v>83</v>
      </c>
    </row>
    <row r="66" spans="1:7" x14ac:dyDescent="0.15">
      <c r="A66" s="26" t="s">
        <v>78</v>
      </c>
      <c r="B66" s="17">
        <v>75</v>
      </c>
      <c r="C66" s="18"/>
      <c r="D66" s="17" t="s">
        <v>3</v>
      </c>
      <c r="E66" s="18" t="s">
        <v>227</v>
      </c>
      <c r="F66" s="17">
        <v>20</v>
      </c>
      <c r="G66" s="24">
        <f>ROUND('装备等价属性（用二维属性表示）'!B66/25+'装备等价属性（用二维属性表示）'!C66/1.5+3*'装备等价属性（用二维属性表示）'!D66/10+2*'装备等价属性（用二维属性表示）'!E66+2*'装备等价属性（用二维属性表示）'!F66+'装备等价属性（用二维属性表示）'!G66+'装备等价属性（用二维属性表示）'!H66+'装备等价属性（用二维属性表示）'!I66/15+'装备等价属性（用二维属性表示）'!J66/7.5+3*'装备等价属性（用二维属性表示）'!S66/5+5*'装备等价属性（用二维属性表示）'!R66/4+16*'装备等价属性（用二维属性表示）'!T66+2*'装备等价属性（用二维属性表示）'!K66+2*'装备等价属性（用二维属性表示）'!L66+400*'装备等价属性（用二维属性表示）'!M66,0)</f>
        <v>297</v>
      </c>
    </row>
    <row r="67" spans="1:7" x14ac:dyDescent="0.15">
      <c r="A67" s="26" t="s">
        <v>79</v>
      </c>
      <c r="B67" s="17">
        <v>77</v>
      </c>
      <c r="C67" s="18"/>
      <c r="D67" s="17" t="s">
        <v>3</v>
      </c>
      <c r="E67" s="18" t="s">
        <v>228</v>
      </c>
      <c r="F67" s="17">
        <v>40</v>
      </c>
      <c r="G67" s="24">
        <f>ROUND('装备等价属性（用二维属性表示）'!B67/25+'装备等价属性（用二维属性表示）'!C67/1.5+3*'装备等价属性（用二维属性表示）'!D67/10+2*'装备等价属性（用二维属性表示）'!E67+2*'装备等价属性（用二维属性表示）'!F67+'装备等价属性（用二维属性表示）'!G67+'装备等价属性（用二维属性表示）'!H67+'装备等价属性（用二维属性表示）'!I67/15+'装备等价属性（用二维属性表示）'!J67/7.5+3*'装备等价属性（用二维属性表示）'!S67/5+5*'装备等价属性（用二维属性表示）'!R67/4+16*'装备等价属性（用二维属性表示）'!T67+2*'装备等价属性（用二维属性表示）'!K67+2*'装备等价属性（用二维属性表示）'!L67+400*'装备等价属性（用二维属性表示）'!M67,0)</f>
        <v>186</v>
      </c>
    </row>
    <row r="68" spans="1:7" x14ac:dyDescent="0.15">
      <c r="A68" s="26" t="s">
        <v>80</v>
      </c>
      <c r="B68" s="17">
        <v>78</v>
      </c>
      <c r="C68" s="18"/>
      <c r="D68" s="17" t="s">
        <v>3</v>
      </c>
      <c r="E68" s="18" t="s">
        <v>229</v>
      </c>
      <c r="F68" s="17">
        <v>44</v>
      </c>
      <c r="G68" s="24">
        <f>ROUND('装备等价属性（用二维属性表示）'!B68/25+'装备等价属性（用二维属性表示）'!C68/1.5+3*'装备等价属性（用二维属性表示）'!D68/10+2*'装备等价属性（用二维属性表示）'!E68+2*'装备等价属性（用二维属性表示）'!F68+'装备等价属性（用二维属性表示）'!G68+'装备等价属性（用二维属性表示）'!H68+'装备等价属性（用二维属性表示）'!I68/15+'装备等价属性（用二维属性表示）'!J68/7.5+3*'装备等价属性（用二维属性表示）'!S68/5+5*'装备等价属性（用二维属性表示）'!R68/4+16*'装备等价属性（用二维属性表示）'!T68+2*'装备等价属性（用二维属性表示）'!K68+2*'装备等价属性（用二维属性表示）'!L68+400*'装备等价属性（用二维属性表示）'!M68,0)</f>
        <v>85</v>
      </c>
    </row>
    <row r="69" spans="1:7" x14ac:dyDescent="0.15">
      <c r="A69" s="26" t="s">
        <v>81</v>
      </c>
      <c r="B69" s="17">
        <v>78</v>
      </c>
      <c r="C69" s="18"/>
      <c r="D69" s="17" t="s">
        <v>3</v>
      </c>
      <c r="E69" s="18" t="s">
        <v>222</v>
      </c>
      <c r="F69" s="17">
        <v>61</v>
      </c>
      <c r="G69" s="24">
        <f>ROUND('装备等价属性（用二维属性表示）'!B69/25+'装备等价属性（用二维属性表示）'!C69/1.5+3*'装备等价属性（用二维属性表示）'!D69/10+2*'装备等价属性（用二维属性表示）'!E69+2*'装备等价属性（用二维属性表示）'!F69+'装备等价属性（用二维属性表示）'!G69+'装备等价属性（用二维属性表示）'!H69+'装备等价属性（用二维属性表示）'!I69/15+'装备等价属性（用二维属性表示）'!J69/7.5+3*'装备等价属性（用二维属性表示）'!S69/5+5*'装备等价属性（用二维属性表示）'!R69/4+16*'装备等价属性（用二维属性表示）'!T69+2*'装备等价属性（用二维属性表示）'!K69+2*'装备等价属性（用二维属性表示）'!L69+400*'装备等价属性（用二维属性表示）'!M69,0)</f>
        <v>113</v>
      </c>
    </row>
    <row r="70" spans="1:7" x14ac:dyDescent="0.15">
      <c r="A70" s="26" t="s">
        <v>82</v>
      </c>
      <c r="B70" s="17">
        <v>79</v>
      </c>
      <c r="C70" s="18"/>
      <c r="D70" s="17" t="s">
        <v>292</v>
      </c>
      <c r="E70" s="18" t="s">
        <v>230</v>
      </c>
      <c r="F70" s="17">
        <v>81</v>
      </c>
      <c r="G70" s="24">
        <f>ROUND('装备等价属性（用二维属性表示）'!B70/25+'装备等价属性（用二维属性表示）'!C70/1.5+3*'装备等价属性（用二维属性表示）'!D70/10+2*'装备等价属性（用二维属性表示）'!E70+2*'装备等价属性（用二维属性表示）'!F70+'装备等价属性（用二维属性表示）'!G70+'装备等价属性（用二维属性表示）'!H70+'装备等价属性（用二维属性表示）'!I70/15+'装备等价属性（用二维属性表示）'!J70/7.5+3*'装备等价属性（用二维属性表示）'!S70/5+5*'装备等价属性（用二维属性表示）'!R70/4+16*'装备等价属性（用二维属性表示）'!T70+2*'装备等价属性（用二维属性表示）'!K70+2*'装备等价属性（用二维属性表示）'!L70+400*'装备等价属性（用二维属性表示）'!M70,0)</f>
        <v>104</v>
      </c>
    </row>
    <row r="71" spans="1:7" x14ac:dyDescent="0.15">
      <c r="A71" s="26" t="s">
        <v>83</v>
      </c>
      <c r="B71" s="17">
        <v>79</v>
      </c>
      <c r="C71" s="18"/>
      <c r="D71" s="17" t="s">
        <v>3</v>
      </c>
      <c r="E71" s="18" t="s">
        <v>231</v>
      </c>
      <c r="F71" s="17">
        <v>64</v>
      </c>
      <c r="G71" s="24">
        <f>ROUND('装备等价属性（用二维属性表示）'!B71/25+'装备等价属性（用二维属性表示）'!C71/1.5+3*'装备等价属性（用二维属性表示）'!D71/10+2*'装备等价属性（用二维属性表示）'!E71+2*'装备等价属性（用二维属性表示）'!F71+'装备等价属性（用二维属性表示）'!G71+'装备等价属性（用二维属性表示）'!H71+'装备等价属性（用二维属性表示）'!I71/15+'装备等价属性（用二维属性表示）'!J71/7.5+3*'装备等价属性（用二维属性表示）'!S71/5+5*'装备等价属性（用二维属性表示）'!R71/4+16*'装备等价属性（用二维属性表示）'!T71+2*'装备等价属性（用二维属性表示）'!K71+2*'装备等价属性（用二维属性表示）'!L71+400*'装备等价属性（用二维属性表示）'!M71,0)</f>
        <v>108</v>
      </c>
    </row>
    <row r="72" spans="1:7" x14ac:dyDescent="0.15">
      <c r="A72" s="26" t="s">
        <v>84</v>
      </c>
      <c r="B72" s="17">
        <v>80</v>
      </c>
      <c r="C72" s="18"/>
      <c r="D72" s="17" t="s">
        <v>3</v>
      </c>
      <c r="E72" s="18" t="s">
        <v>232</v>
      </c>
      <c r="F72" s="17">
        <v>100</v>
      </c>
      <c r="G72" s="24">
        <f>ROUND('装备等价属性（用二维属性表示）'!B72/25+'装备等价属性（用二维属性表示）'!C72/1.5+3*'装备等价属性（用二维属性表示）'!D72/10+2*'装备等价属性（用二维属性表示）'!E72+2*'装备等价属性（用二维属性表示）'!F72+'装备等价属性（用二维属性表示）'!G72+'装备等价属性（用二维属性表示）'!H72+'装备等价属性（用二维属性表示）'!I72/15+'装备等价属性（用二维属性表示）'!J72/7.5+3*'装备等价属性（用二维属性表示）'!S72/5+5*'装备等价属性（用二维属性表示）'!R72/4+16*'装备等价属性（用二维属性表示）'!T72+2*'装备等价属性（用二维属性表示）'!K72+2*'装备等价属性（用二维属性表示）'!L72+400*'装备等价属性（用二维属性表示）'!M72,0)</f>
        <v>87</v>
      </c>
    </row>
    <row r="73" spans="1:7" x14ac:dyDescent="0.15">
      <c r="A73" s="26" t="s">
        <v>85</v>
      </c>
      <c r="B73" s="17">
        <v>80</v>
      </c>
      <c r="C73" s="18"/>
      <c r="D73" s="17" t="s">
        <v>3</v>
      </c>
      <c r="E73" s="18" t="s">
        <v>229</v>
      </c>
      <c r="F73" s="17">
        <v>88</v>
      </c>
      <c r="G73" s="24">
        <f>ROUND('装备等价属性（用二维属性表示）'!B73/25+'装备等价属性（用二维属性表示）'!C73/1.5+3*'装备等价属性（用二维属性表示）'!D73/10+2*'装备等价属性（用二维属性表示）'!E73+2*'装备等价属性（用二维属性表示）'!F73+'装备等价属性（用二维属性表示）'!G73+'装备等价属性（用二维属性表示）'!H73+'装备等价属性（用二维属性表示）'!I73/15+'装备等价属性（用二维属性表示）'!J73/7.5+3*'装备等价属性（用二维属性表示）'!S73/5+5*'装备等价属性（用二维属性表示）'!R73/4+16*'装备等价属性（用二维属性表示）'!T73+2*'装备等价属性（用二维属性表示）'!K73+2*'装备等价属性（用二维属性表示）'!L73+400*'装备等价属性（用二维属性表示）'!M73,0)</f>
        <v>125</v>
      </c>
    </row>
    <row r="74" spans="1:7" x14ac:dyDescent="0.15">
      <c r="A74" s="26" t="s">
        <v>86</v>
      </c>
      <c r="B74" s="17">
        <v>80</v>
      </c>
      <c r="C74" s="18"/>
      <c r="D74" s="17" t="s">
        <v>298</v>
      </c>
      <c r="E74" s="18" t="s">
        <v>233</v>
      </c>
      <c r="F74" s="17">
        <v>102</v>
      </c>
      <c r="G74" s="24">
        <f>ROUND('装备等价属性（用二维属性表示）'!B74/25+'装备等价属性（用二维属性表示）'!C74/1.5+3*'装备等价属性（用二维属性表示）'!D74/10+2*'装备等价属性（用二维属性表示）'!E74+2*'装备等价属性（用二维属性表示）'!F74+'装备等价属性（用二维属性表示）'!G74+'装备等价属性（用二维属性表示）'!H74+'装备等价属性（用二维属性表示）'!I74/15+'装备等价属性（用二维属性表示）'!J74/7.5+3*'装备等价属性（用二维属性表示）'!S74/5+5*'装备等价属性（用二维属性表示）'!R74/4+16*'装备等价属性（用二维属性表示）'!T74+2*'装备等价属性（用二维属性表示）'!K74+2*'装备等价属性（用二维属性表示）'!L74+400*'装备等价属性（用二维属性表示）'!M74,0)</f>
        <v>121</v>
      </c>
    </row>
    <row r="75" spans="1:7" x14ac:dyDescent="0.15">
      <c r="A75" s="26" t="s">
        <v>87</v>
      </c>
      <c r="B75" s="17">
        <v>80</v>
      </c>
      <c r="C75" s="18"/>
      <c r="D75" s="17" t="s">
        <v>3</v>
      </c>
      <c r="E75" s="18" t="s">
        <v>220</v>
      </c>
      <c r="F75" s="17">
        <v>55</v>
      </c>
      <c r="G75" s="24">
        <f>ROUND('装备等价属性（用二维属性表示）'!B75/25+'装备等价属性（用二维属性表示）'!C75/1.5+3*'装备等价属性（用二维属性表示）'!D75/10+2*'装备等价属性（用二维属性表示）'!E75+2*'装备等价属性（用二维属性表示）'!F75+'装备等价属性（用二维属性表示）'!G75+'装备等价属性（用二维属性表示）'!H75+'装备等价属性（用二维属性表示）'!I75/15+'装备等价属性（用二维属性表示）'!J75/7.5+3*'装备等价属性（用二维属性表示）'!S75/5+5*'装备等价属性（用二维属性表示）'!R75/4+16*'装备等价属性（用二维属性表示）'!T75+2*'装备等价属性（用二维属性表示）'!K75+2*'装备等价属性（用二维属性表示）'!L75+400*'装备等价属性（用二维属性表示）'!M75,0)</f>
        <v>112</v>
      </c>
    </row>
    <row r="76" spans="1:7" x14ac:dyDescent="0.15">
      <c r="A76" s="26" t="s">
        <v>97</v>
      </c>
      <c r="B76" s="17">
        <v>81</v>
      </c>
      <c r="C76" s="18" t="s">
        <v>234</v>
      </c>
      <c r="D76" s="17"/>
      <c r="E76" s="18" t="s">
        <v>235</v>
      </c>
      <c r="F76" s="17">
        <v>20</v>
      </c>
      <c r="G76" s="24">
        <f>ROUND('装备等价属性（用二维属性表示）'!B76/25+'装备等价属性（用二维属性表示）'!C76/1.5+3*'装备等价属性（用二维属性表示）'!D76/10+2*'装备等价属性（用二维属性表示）'!E76+2*'装备等价属性（用二维属性表示）'!F76+'装备等价属性（用二维属性表示）'!G76+'装备等价属性（用二维属性表示）'!H76+'装备等价属性（用二维属性表示）'!I76/15+'装备等价属性（用二维属性表示）'!J76/7.5+3*'装备等价属性（用二维属性表示）'!S76/5+5*'装备等价属性（用二维属性表示）'!R76/4+16*'装备等价属性（用二维属性表示）'!T76+2*'装备等价属性（用二维属性表示）'!K76+2*'装备等价属性（用二维属性表示）'!L76+400*'装备等价属性（用二维属性表示）'!M76,0)</f>
        <v>32</v>
      </c>
    </row>
    <row r="77" spans="1:7" x14ac:dyDescent="0.15">
      <c r="A77" s="26" t="s">
        <v>109</v>
      </c>
      <c r="B77" s="17">
        <v>81</v>
      </c>
      <c r="C77" s="18" t="s">
        <v>234</v>
      </c>
      <c r="D77" s="17" t="s">
        <v>291</v>
      </c>
      <c r="E77" s="18" t="s">
        <v>236</v>
      </c>
      <c r="F77" s="17">
        <v>50</v>
      </c>
      <c r="G77" s="24">
        <f>ROUND('装备等价属性（用二维属性表示）'!B77/25+'装备等价属性（用二维属性表示）'!C77/1.5+3*'装备等价属性（用二维属性表示）'!D77/10+2*'装备等价属性（用二维属性表示）'!E77+2*'装备等价属性（用二维属性表示）'!F77+'装备等价属性（用二维属性表示）'!G77+'装备等价属性（用二维属性表示）'!H77+'装备等价属性（用二维属性表示）'!I77/15+'装备等价属性（用二维属性表示）'!J77/7.5+3*'装备等价属性（用二维属性表示）'!S77/5+5*'装备等价属性（用二维属性表示）'!R77/4+16*'装备等价属性（用二维属性表示）'!T77+2*'装备等价属性（用二维属性表示）'!K77+2*'装备等价属性（用二维属性表示）'!L77+400*'装备等价属性（用二维属性表示）'!M77,0)</f>
        <v>50</v>
      </c>
    </row>
    <row r="78" spans="1:7" x14ac:dyDescent="0.15">
      <c r="A78" s="26" t="s">
        <v>94</v>
      </c>
      <c r="B78" s="17">
        <v>81</v>
      </c>
      <c r="C78" s="18"/>
      <c r="D78" s="17" t="s">
        <v>237</v>
      </c>
      <c r="E78" s="18" t="s">
        <v>238</v>
      </c>
      <c r="F78" s="17">
        <v>66</v>
      </c>
      <c r="G78" s="24">
        <f>ROUND('装备等价属性（用二维属性表示）'!B78/25+'装备等价属性（用二维属性表示）'!C78/1.5+3*'装备等价属性（用二维属性表示）'!D78/10+2*'装备等价属性（用二维属性表示）'!E78+2*'装备等价属性（用二维属性表示）'!F78+'装备等价属性（用二维属性表示）'!G78+'装备等价属性（用二维属性表示）'!H78+'装备等价属性（用二维属性表示）'!I78/15+'装备等价属性（用二维属性表示）'!J78/7.5+3*'装备等价属性（用二维属性表示）'!S78/5+5*'装备等价属性（用二维属性表示）'!R78/4+16*'装备等价属性（用二维属性表示）'!T78+2*'装备等价属性（用二维属性表示）'!K78+2*'装备等价属性（用二维属性表示）'!L78+400*'装备等价属性（用二维属性表示）'!M78,0)</f>
        <v>106</v>
      </c>
    </row>
    <row r="79" spans="1:7" x14ac:dyDescent="0.15">
      <c r="A79" s="26" t="s">
        <v>101</v>
      </c>
      <c r="B79" s="17">
        <v>81</v>
      </c>
      <c r="C79" s="18" t="s">
        <v>239</v>
      </c>
      <c r="D79" s="17"/>
      <c r="E79" s="18" t="s">
        <v>236</v>
      </c>
      <c r="F79" s="17">
        <v>50</v>
      </c>
      <c r="G79" s="24">
        <f>ROUND('装备等价属性（用二维属性表示）'!B79/25+'装备等价属性（用二维属性表示）'!C79/1.5+3*'装备等价属性（用二维属性表示）'!D79/10+2*'装备等价属性（用二维属性表示）'!E79+2*'装备等价属性（用二维属性表示）'!F79+'装备等价属性（用二维属性表示）'!G79+'装备等价属性（用二维属性表示）'!H79+'装备等价属性（用二维属性表示）'!I79/15+'装备等价属性（用二维属性表示）'!J79/7.5+3*'装备等价属性（用二维属性表示）'!S79/5+5*'装备等价属性（用二维属性表示）'!R79/4+16*'装备等价属性（用二维属性表示）'!T79+2*'装备等价属性（用二维属性表示）'!K79+2*'装备等价属性（用二维属性表示）'!L79+400*'装备等价属性（用二维属性表示）'!M79,0)</f>
        <v>48</v>
      </c>
    </row>
    <row r="80" spans="1:7" x14ac:dyDescent="0.15">
      <c r="A80" s="26" t="s">
        <v>95</v>
      </c>
      <c r="B80" s="17">
        <v>82</v>
      </c>
      <c r="C80" s="18" t="s">
        <v>240</v>
      </c>
      <c r="D80" s="17" t="s">
        <v>163</v>
      </c>
      <c r="E80" s="18" t="s">
        <v>241</v>
      </c>
      <c r="F80" s="17">
        <v>50</v>
      </c>
      <c r="G80" s="24">
        <f>ROUND('装备等价属性（用二维属性表示）'!B80/25+'装备等价属性（用二维属性表示）'!C80/1.5+3*'装备等价属性（用二维属性表示）'!D80/10+2*'装备等价属性（用二维属性表示）'!E80+2*'装备等价属性（用二维属性表示）'!F80+'装备等价属性（用二维属性表示）'!G80+'装备等价属性（用二维属性表示）'!H80+'装备等价属性（用二维属性表示）'!I80/15+'装备等价属性（用二维属性表示）'!J80/7.5+3*'装备等价属性（用二维属性表示）'!S80/5+5*'装备等价属性（用二维属性表示）'!R80/4+16*'装备等价属性（用二维属性表示）'!T80+2*'装备等价属性（用二维属性表示）'!K80+2*'装备等价属性（用二维属性表示）'!L80+400*'装备等价属性（用二维属性表示）'!M80,0)</f>
        <v>36</v>
      </c>
    </row>
    <row r="81" spans="1:7" x14ac:dyDescent="0.15">
      <c r="A81" s="26" t="s">
        <v>99</v>
      </c>
      <c r="B81" s="17">
        <v>82</v>
      </c>
      <c r="C81" s="18" t="s">
        <v>234</v>
      </c>
      <c r="D81" s="17" t="s">
        <v>295</v>
      </c>
      <c r="E81" s="18" t="s">
        <v>242</v>
      </c>
      <c r="F81" s="17">
        <v>50</v>
      </c>
      <c r="G81" s="24">
        <f>ROUND('装备等价属性（用二维属性表示）'!B81/25+'装备等价属性（用二维属性表示）'!C81/1.5+3*'装备等价属性（用二维属性表示）'!D81/10+2*'装备等价属性（用二维属性表示）'!E81+2*'装备等价属性（用二维属性表示）'!F81+'装备等价属性（用二维属性表示）'!G81+'装备等价属性（用二维属性表示）'!H81+'装备等价属性（用二维属性表示）'!I81/15+'装备等价属性（用二维属性表示）'!J81/7.5+3*'装备等价属性（用二维属性表示）'!S81/5+5*'装备等价属性（用二维属性表示）'!R81/4+16*'装备等价属性（用二维属性表示）'!T81+2*'装备等价属性（用二维属性表示）'!K81+2*'装备等价属性（用二维属性表示）'!L81+400*'装备等价属性（用二维属性表示）'!M81,0)</f>
        <v>40</v>
      </c>
    </row>
    <row r="82" spans="1:7" x14ac:dyDescent="0.15">
      <c r="A82" s="26" t="s">
        <v>100</v>
      </c>
      <c r="B82" s="17">
        <v>83</v>
      </c>
      <c r="C82" s="18"/>
      <c r="D82" s="17" t="s">
        <v>237</v>
      </c>
      <c r="E82" s="18" t="s">
        <v>243</v>
      </c>
      <c r="F82" s="17">
        <v>250</v>
      </c>
      <c r="G82" s="24">
        <f>ROUND('装备等价属性（用二维属性表示）'!B82/25+'装备等价属性（用二维属性表示）'!C82/1.5+3*'装备等价属性（用二维属性表示）'!D82/10+2*'装备等价属性（用二维属性表示）'!E82+2*'装备等价属性（用二维属性表示）'!F82+'装备等价属性（用二维属性表示）'!G82+'装备等价属性（用二维属性表示）'!H82+'装备等价属性（用二维属性表示）'!I82/15+'装备等价属性（用二维属性表示）'!J82/7.5+3*'装备等价属性（用二维属性表示）'!S82/5+5*'装备等价属性（用二维属性表示）'!R82/4+16*'装备等价属性（用二维属性表示）'!T82+2*'装备等价属性（用二维属性表示）'!K82+2*'装备等价属性（用二维属性表示）'!L82+400*'装备等价属性（用二维属性表示）'!M82,0)</f>
        <v>154</v>
      </c>
    </row>
    <row r="83" spans="1:7" x14ac:dyDescent="0.15">
      <c r="A83" s="26" t="s">
        <v>102</v>
      </c>
      <c r="B83" s="17">
        <v>83</v>
      </c>
      <c r="C83" s="18"/>
      <c r="D83" s="17" t="s">
        <v>237</v>
      </c>
      <c r="E83" s="18" t="s">
        <v>244</v>
      </c>
      <c r="F83" s="17">
        <v>114</v>
      </c>
      <c r="G83" s="24">
        <f>ROUND('装备等价属性（用二维属性表示）'!B83/25+'装备等价属性（用二维属性表示）'!C83/1.5+3*'装备等价属性（用二维属性表示）'!D83/10+2*'装备等价属性（用二维属性表示）'!E83+2*'装备等价属性（用二维属性表示）'!F83+'装备等价属性（用二维属性表示）'!G83+'装备等价属性（用二维属性表示）'!H83+'装备等价属性（用二维属性表示）'!I83/15+'装备等价属性（用二维属性表示）'!J83/7.5+3*'装备等价属性（用二维属性表示）'!S83/5+5*'装备等价属性（用二维属性表示）'!R83/4+16*'装备等价属性（用二维属性表示）'!T83+2*'装备等价属性（用二维属性表示）'!K83+2*'装备等价属性（用二维属性表示）'!L83+400*'装备等价属性（用二维属性表示）'!M83,0)</f>
        <v>141</v>
      </c>
    </row>
    <row r="84" spans="1:7" x14ac:dyDescent="0.15">
      <c r="A84" s="26" t="s">
        <v>103</v>
      </c>
      <c r="B84" s="17">
        <v>83</v>
      </c>
      <c r="C84" s="18"/>
      <c r="D84" s="17" t="s">
        <v>237</v>
      </c>
      <c r="E84" s="18" t="s">
        <v>236</v>
      </c>
      <c r="F84" s="17">
        <v>126</v>
      </c>
      <c r="G84" s="24">
        <f>ROUND('装备等价属性（用二维属性表示）'!B84/25+'装备等价属性（用二维属性表示）'!C84/1.5+3*'装备等价属性（用二维属性表示）'!D84/10+2*'装备等价属性（用二维属性表示）'!E84+2*'装备等价属性（用二维属性表示）'!F84+'装备等价属性（用二维属性表示）'!G84+'装备等价属性（用二维属性表示）'!H84+'装备等价属性（用二维属性表示）'!I84/15+'装备等价属性（用二维属性表示）'!J84/7.5+3*'装备等价属性（用二维属性表示）'!S84/5+5*'装备等价属性（用二维属性表示）'!R84/4+16*'装备等价属性（用二维属性表示）'!T84+2*'装备等价属性（用二维属性表示）'!K84+2*'装备等价属性（用二维属性表示）'!L84+400*'装备等价属性（用二维属性表示）'!M84,0)</f>
        <v>85</v>
      </c>
    </row>
    <row r="85" spans="1:7" x14ac:dyDescent="0.15">
      <c r="A85" s="26" t="s">
        <v>108</v>
      </c>
      <c r="B85" s="17">
        <v>83</v>
      </c>
      <c r="C85" s="18"/>
      <c r="D85" s="17" t="s">
        <v>237</v>
      </c>
      <c r="E85" s="18" t="s">
        <v>242</v>
      </c>
      <c r="F85" s="17">
        <v>96</v>
      </c>
      <c r="G85" s="24">
        <f>ROUND('装备等价属性（用二维属性表示）'!B85/25+'装备等价属性（用二维属性表示）'!C85/1.5+3*'装备等价属性（用二维属性表示）'!D85/10+2*'装备等价属性（用二维属性表示）'!E85+2*'装备等价属性（用二维属性表示）'!F85+'装备等价属性（用二维属性表示）'!G85+'装备等价属性（用二维属性表示）'!H85+'装备等价属性（用二维属性表示）'!I85/15+'装备等价属性（用二维属性表示）'!J85/7.5+3*'装备等价属性（用二维属性表示）'!S85/5+5*'装备等价属性（用二维属性表示）'!R85/4+16*'装备等价属性（用二维属性表示）'!T85+2*'装备等价属性（用二维属性表示）'!K85+2*'装备等价属性（用二维属性表示）'!L85+400*'装备等价属性（用二维属性表示）'!M85,0)</f>
        <v>85</v>
      </c>
    </row>
    <row r="86" spans="1:7" x14ac:dyDescent="0.15">
      <c r="A86" s="26" t="s">
        <v>106</v>
      </c>
      <c r="B86" s="17">
        <v>84</v>
      </c>
      <c r="C86" s="18"/>
      <c r="D86" s="17" t="s">
        <v>245</v>
      </c>
      <c r="E86" s="18" t="s">
        <v>244</v>
      </c>
      <c r="F86" s="17">
        <v>83</v>
      </c>
      <c r="G86" s="24">
        <f>ROUND('装备等价属性（用二维属性表示）'!B86/25+'装备等价属性（用二维属性表示）'!C86/1.5+3*'装备等价属性（用二维属性表示）'!D86/10+2*'装备等价属性（用二维属性表示）'!E86+2*'装备等价属性（用二维属性表示）'!F86+'装备等价属性（用二维属性表示）'!G86+'装备等价属性（用二维属性表示）'!H86+'装备等价属性（用二维属性表示）'!I86/15+'装备等价属性（用二维属性表示）'!J86/7.5+3*'装备等价属性（用二维属性表示）'!S86/5+5*'装备等价属性（用二维属性表示）'!R86/4+16*'装备等价属性（用二维属性表示）'!T86+2*'装备等价属性（用二维属性表示）'!K86+2*'装备等价属性（用二维属性表示）'!L86+400*'装备等价属性（用二维属性表示）'!M86,0)</f>
        <v>90</v>
      </c>
    </row>
    <row r="87" spans="1:7" x14ac:dyDescent="0.15">
      <c r="A87" s="26" t="s">
        <v>107</v>
      </c>
      <c r="B87" s="17">
        <v>84</v>
      </c>
      <c r="C87" s="18"/>
      <c r="D87" s="17" t="s">
        <v>237</v>
      </c>
      <c r="E87" s="18" t="s">
        <v>242</v>
      </c>
      <c r="F87" s="17">
        <v>171</v>
      </c>
      <c r="G87" s="24">
        <f>ROUND('装备等价属性（用二维属性表示）'!B87/25+'装备等价属性（用二维属性表示）'!C87/1.5+3*'装备等价属性（用二维属性表示）'!D87/10+2*'装备等价属性（用二维属性表示）'!E87+2*'装备等价属性（用二维属性表示）'!F87+'装备等价属性（用二维属性表示）'!G87+'装备等价属性（用二维属性表示）'!H87+'装备等价属性（用二维属性表示）'!I87/15+'装备等价属性（用二维属性表示）'!J87/7.5+3*'装备等价属性（用二维属性表示）'!S87/5+5*'装备等价属性（用二维属性表示）'!R87/4+16*'装备等价属性（用二维属性表示）'!T87+2*'装备等价属性（用二维属性表示）'!K87+2*'装备等价属性（用二维属性表示）'!L87+400*'装备等价属性（用二维属性表示）'!M87,0)</f>
        <v>116</v>
      </c>
    </row>
    <row r="88" spans="1:7" x14ac:dyDescent="0.15">
      <c r="A88" s="26" t="s">
        <v>110</v>
      </c>
      <c r="B88" s="17">
        <v>86</v>
      </c>
      <c r="C88" s="18" t="s">
        <v>246</v>
      </c>
      <c r="D88" s="17"/>
      <c r="E88" s="18" t="s">
        <v>247</v>
      </c>
      <c r="F88" s="17">
        <v>20</v>
      </c>
      <c r="G88" s="24">
        <f>ROUND('装备等价属性（用二维属性表示）'!B88/25+'装备等价属性（用二维属性表示）'!C88/1.5+3*'装备等价属性（用二维属性表示）'!D88/10+2*'装备等价属性（用二维属性表示）'!E88+2*'装备等价属性（用二维属性表示）'!F88+'装备等价属性（用二维属性表示）'!G88+'装备等价属性（用二维属性表示）'!H88+'装备等价属性（用二维属性表示）'!I88/15+'装备等价属性（用二维属性表示）'!J88/7.5+3*'装备等价属性（用二维属性表示）'!S88/5+5*'装备等价属性（用二维属性表示）'!R88/4+16*'装备等价属性（用二维属性表示）'!T88+2*'装备等价属性（用二维属性表示）'!K88+2*'装备等价属性（用二维属性表示）'!L88+400*'装备等价属性（用二维属性表示）'!M88,0)</f>
        <v>26</v>
      </c>
    </row>
    <row r="89" spans="1:7" x14ac:dyDescent="0.15">
      <c r="A89" s="26" t="s">
        <v>111</v>
      </c>
      <c r="B89" s="17">
        <v>87</v>
      </c>
      <c r="C89" s="18" t="s">
        <v>249</v>
      </c>
      <c r="D89" s="17" t="s">
        <v>287</v>
      </c>
      <c r="E89" s="18" t="s">
        <v>248</v>
      </c>
      <c r="F89" s="17">
        <v>50</v>
      </c>
      <c r="G89" s="24">
        <f>ROUND('装备等价属性（用二维属性表示）'!B89/25+'装备等价属性（用二维属性表示）'!C89/1.5+3*'装备等价属性（用二维属性表示）'!D89/10+2*'装备等价属性（用二维属性表示）'!E89+2*'装备等价属性（用二维属性表示）'!F89+'装备等价属性（用二维属性表示）'!G89+'装备等价属性（用二维属性表示）'!H89+'装备等价属性（用二维属性表示）'!I89/15+'装备等价属性（用二维属性表示）'!J89/7.5+3*'装备等价属性（用二维属性表示）'!S89/5+5*'装备等价属性（用二维属性表示）'!R89/4+16*'装备等价属性（用二维属性表示）'!T89+2*'装备等价属性（用二维属性表示）'!K89+2*'装备等价属性（用二维属性表示）'!L89+400*'装备等价属性（用二维属性表示）'!M89,0)</f>
        <v>36</v>
      </c>
    </row>
    <row r="90" spans="1:7" x14ac:dyDescent="0.15">
      <c r="A90" s="26" t="s">
        <v>112</v>
      </c>
      <c r="B90" s="17">
        <v>87</v>
      </c>
      <c r="C90" s="18" t="s">
        <v>246</v>
      </c>
      <c r="D90" s="17" t="s">
        <v>289</v>
      </c>
      <c r="E90" s="18" t="s">
        <v>250</v>
      </c>
      <c r="F90" s="17">
        <v>50</v>
      </c>
      <c r="G90" s="24">
        <f>ROUND('装备等价属性（用二维属性表示）'!B90/25+'装备等价属性（用二维属性表示）'!C90/1.5+3*'装备等价属性（用二维属性表示）'!D90/10+2*'装备等价属性（用二维属性表示）'!E90+2*'装备等价属性（用二维属性表示）'!F90+'装备等价属性（用二维属性表示）'!G90+'装备等价属性（用二维属性表示）'!H90+'装备等价属性（用二维属性表示）'!I90/15+'装备等价属性（用二维属性表示）'!J90/7.5+3*'装备等价属性（用二维属性表示）'!S90/5+5*'装备等价属性（用二维属性表示）'!R90/4+16*'装备等价属性（用二维属性表示）'!T90+2*'装备等价属性（用二维属性表示）'!K90+2*'装备等价属性（用二维属性表示）'!L90+400*'装备等价属性（用二维属性表示）'!M90,0)</f>
        <v>40</v>
      </c>
    </row>
    <row r="91" spans="1:7" x14ac:dyDescent="0.15">
      <c r="A91" s="26" t="s">
        <v>116</v>
      </c>
      <c r="B91" s="17">
        <v>90</v>
      </c>
      <c r="C91" s="18" t="s">
        <v>251</v>
      </c>
      <c r="D91" s="17" t="s">
        <v>163</v>
      </c>
      <c r="E91" s="18" t="s">
        <v>252</v>
      </c>
      <c r="F91" s="17">
        <v>60</v>
      </c>
      <c r="G91" s="24">
        <f>ROUND('装备等价属性（用二维属性表示）'!B91/25+'装备等价属性（用二维属性表示）'!C91/1.5+3*'装备等价属性（用二维属性表示）'!D91/10+2*'装备等价属性（用二维属性表示）'!E91+2*'装备等价属性（用二维属性表示）'!F91+'装备等价属性（用二维属性表示）'!G91+'装备等价属性（用二维属性表示）'!H91+'装备等价属性（用二维属性表示）'!I91/15+'装备等价属性（用二维属性表示）'!J91/7.5+3*'装备等价属性（用二维属性表示）'!S91/5+5*'装备等价属性（用二维属性表示）'!R91/4+16*'装备等价属性（用二维属性表示）'!T91+2*'装备等价属性（用二维属性表示）'!K91+2*'装备等价属性（用二维属性表示）'!L91+400*'装备等价属性（用二维属性表示）'!M91,0)</f>
        <v>41</v>
      </c>
    </row>
    <row r="92" spans="1:7" x14ac:dyDescent="0.15">
      <c r="A92" s="26" t="s">
        <v>117</v>
      </c>
      <c r="B92" s="17">
        <v>90</v>
      </c>
      <c r="C92" s="18" t="s">
        <v>253</v>
      </c>
      <c r="D92" s="17" t="s">
        <v>290</v>
      </c>
      <c r="E92" s="18" t="s">
        <v>254</v>
      </c>
      <c r="F92" s="17">
        <v>50</v>
      </c>
      <c r="G92" s="24">
        <f>ROUND('装备等价属性（用二维属性表示）'!B92/25+'装备等价属性（用二维属性表示）'!C92/1.5+3*'装备等价属性（用二维属性表示）'!D92/10+2*'装备等价属性（用二维属性表示）'!E92+2*'装备等价属性（用二维属性表示）'!F92+'装备等价属性（用二维属性表示）'!G92+'装备等价属性（用二维属性表示）'!H92+'装备等价属性（用二维属性表示）'!I92/15+'装备等价属性（用二维属性表示）'!J92/7.5+3*'装备等价属性（用二维属性表示）'!S92/5+5*'装备等价属性（用二维属性表示）'!R92/4+16*'装备等价属性（用二维属性表示）'!T92+2*'装备等价属性（用二维属性表示）'!K92+2*'装备等价属性（用二维属性表示）'!L92+400*'装备等价属性（用二维属性表示）'!M92,0)</f>
        <v>46</v>
      </c>
    </row>
    <row r="93" spans="1:7" x14ac:dyDescent="0.15">
      <c r="A93" s="26" t="s">
        <v>118</v>
      </c>
      <c r="B93" s="17">
        <v>90</v>
      </c>
      <c r="C93" s="18" t="s">
        <v>253</v>
      </c>
      <c r="D93" s="17" t="s">
        <v>287</v>
      </c>
      <c r="E93" s="18" t="s">
        <v>255</v>
      </c>
      <c r="F93" s="17">
        <v>50</v>
      </c>
      <c r="G93" s="24">
        <f>ROUND('装备等价属性（用二维属性表示）'!B93/25+'装备等价属性（用二维属性表示）'!C93/1.5+3*'装备等价属性（用二维属性表示）'!D93/10+2*'装备等价属性（用二维属性表示）'!E93+2*'装备等价属性（用二维属性表示）'!F93+'装备等价属性（用二维属性表示）'!G93+'装备等价属性（用二维属性表示）'!H93+'装备等价属性（用二维属性表示）'!I93/15+'装备等价属性（用二维属性表示）'!J93/7.5+3*'装备等价属性（用二维属性表示）'!S93/5+5*'装备等价属性（用二维属性表示）'!R93/4+16*'装备等价属性（用二维属性表示）'!T93+2*'装备等价属性（用二维属性表示）'!K93+2*'装备等价属性（用二维属性表示）'!L93+400*'装备等价属性（用二维属性表示）'!M93,0)</f>
        <v>46</v>
      </c>
    </row>
    <row r="94" spans="1:7" x14ac:dyDescent="0.15">
      <c r="A94" s="26" t="s">
        <v>119</v>
      </c>
      <c r="B94" s="17">
        <v>90</v>
      </c>
      <c r="C94" s="18" t="s">
        <v>251</v>
      </c>
      <c r="D94" s="17" t="s">
        <v>162</v>
      </c>
      <c r="E94" s="18" t="s">
        <v>256</v>
      </c>
      <c r="F94" s="17">
        <v>60</v>
      </c>
      <c r="G94" s="24">
        <f>ROUND('装备等价属性（用二维属性表示）'!B94/25+'装备等价属性（用二维属性表示）'!C94/1.5+3*'装备等价属性（用二维属性表示）'!D94/10+2*'装备等价属性（用二维属性表示）'!E94+2*'装备等价属性（用二维属性表示）'!F94+'装备等价属性（用二维属性表示）'!G94+'装备等价属性（用二维属性表示）'!H94+'装备等价属性（用二维属性表示）'!I94/15+'装备等价属性（用二维属性表示）'!J94/7.5+3*'装备等价属性（用二维属性表示）'!S94/5+5*'装备等价属性（用二维属性表示）'!R94/4+16*'装备等价属性（用二维属性表示）'!T94+2*'装备等价属性（用二维属性表示）'!K94+2*'装备等价属性（用二维属性表示）'!L94+400*'装备等价属性（用二维属性表示）'!M94,0)</f>
        <v>53</v>
      </c>
    </row>
    <row r="95" spans="1:7" x14ac:dyDescent="0.15">
      <c r="A95" s="26" t="s">
        <v>120</v>
      </c>
      <c r="B95" s="17">
        <v>90</v>
      </c>
      <c r="C95" s="18" t="s">
        <v>258</v>
      </c>
      <c r="D95" s="17" t="s">
        <v>288</v>
      </c>
      <c r="E95" s="18" t="s">
        <v>257</v>
      </c>
      <c r="F95" s="17">
        <v>50</v>
      </c>
      <c r="G95" s="24">
        <f>ROUND('装备等价属性（用二维属性表示）'!B95/25+'装备等价属性（用二维属性表示）'!C95/1.5+3*'装备等价属性（用二维属性表示）'!D95/10+2*'装备等价属性（用二维属性表示）'!E95+2*'装备等价属性（用二维属性表示）'!F95+'装备等价属性（用二维属性表示）'!G95+'装备等价属性（用二维属性表示）'!H95+'装备等价属性（用二维属性表示）'!I95/15+'装备等价属性（用二维属性表示）'!J95/7.5+3*'装备等价属性（用二维属性表示）'!S95/5+5*'装备等价属性（用二维属性表示）'!R95/4+16*'装备等价属性（用二维属性表示）'!T95+2*'装备等价属性（用二维属性表示）'!K95+2*'装备等价属性（用二维属性表示）'!L95+400*'装备等价属性（用二维属性表示）'!M95,0)</f>
        <v>36</v>
      </c>
    </row>
    <row r="96" spans="1:7" x14ac:dyDescent="0.15">
      <c r="A96" s="26" t="s">
        <v>121</v>
      </c>
      <c r="B96" s="17">
        <v>90</v>
      </c>
      <c r="C96" s="18" t="s">
        <v>258</v>
      </c>
      <c r="D96" s="17" t="s">
        <v>287</v>
      </c>
      <c r="E96" s="18" t="s">
        <v>259</v>
      </c>
      <c r="F96" s="17">
        <v>50</v>
      </c>
      <c r="G96" s="24">
        <f>ROUND('装备等价属性（用二维属性表示）'!B96/25+'装备等价属性（用二维属性表示）'!C96/1.5+3*'装备等价属性（用二维属性表示）'!D96/10+2*'装备等价属性（用二维属性表示）'!E96+2*'装备等价属性（用二维属性表示）'!F96+'装备等价属性（用二维属性表示）'!G96+'装备等价属性（用二维属性表示）'!H96+'装备等价属性（用二维属性表示）'!I96/15+'装备等价属性（用二维属性表示）'!J96/7.5+3*'装备等价属性（用二维属性表示）'!S96/5+5*'装备等价属性（用二维属性表示）'!R96/4+16*'装备等价属性（用二维属性表示）'!T96+2*'装备等价属性（用二维属性表示）'!K96+2*'装备等价属性（用二维属性表示）'!L96+400*'装备等价属性（用二维属性表示）'!M96,0)</f>
        <v>36</v>
      </c>
    </row>
    <row r="97" spans="1:7" x14ac:dyDescent="0.15">
      <c r="A97" s="26" t="s">
        <v>122</v>
      </c>
      <c r="B97" s="17">
        <v>90</v>
      </c>
      <c r="C97" s="18" t="s">
        <v>251</v>
      </c>
      <c r="D97" s="17" t="s">
        <v>161</v>
      </c>
      <c r="E97" s="18" t="s">
        <v>260</v>
      </c>
      <c r="F97" s="17">
        <v>60</v>
      </c>
      <c r="G97" s="24">
        <f>ROUND('装备等价属性（用二维属性表示）'!B97/25+'装备等价属性（用二维属性表示）'!C97/1.5+3*'装备等价属性（用二维属性表示）'!D97/10+2*'装备等价属性（用二维属性表示）'!E97+2*'装备等价属性（用二维属性表示）'!F97+'装备等价属性（用二维属性表示）'!G97+'装备等价属性（用二维属性表示）'!H97+'装备等价属性（用二维属性表示）'!I97/15+'装备等价属性（用二维属性表示）'!J97/7.5+3*'装备等价属性（用二维属性表示）'!S97/5+5*'装备等价属性（用二维属性表示）'!R97/4+16*'装备等价属性（用二维属性表示）'!T97+2*'装备等价属性（用二维属性表示）'!K97+2*'装备等价属性（用二维属性表示）'!L97+400*'装备等价属性（用二维属性表示）'!M97,0)</f>
        <v>41</v>
      </c>
    </row>
    <row r="98" spans="1:7" x14ac:dyDescent="0.15">
      <c r="A98" s="26" t="s">
        <v>123</v>
      </c>
      <c r="B98" s="17">
        <v>90</v>
      </c>
      <c r="C98" s="18"/>
      <c r="D98" s="17" t="s">
        <v>237</v>
      </c>
      <c r="E98" s="18" t="s">
        <v>252</v>
      </c>
      <c r="F98" s="17">
        <v>130</v>
      </c>
      <c r="G98" s="24">
        <f>ROUND('装备等价属性（用二维属性表示）'!B98/25+'装备等价属性（用二维属性表示）'!C98/1.5+3*'装备等价属性（用二维属性表示）'!D98/10+2*'装备等价属性（用二维属性表示）'!E98+2*'装备等价属性（用二维属性表示）'!F98+'装备等价属性（用二维属性表示）'!G98+'装备等价属性（用二维属性表示）'!H98+'装备等价属性（用二维属性表示）'!I98/15+'装备等价属性（用二维属性表示）'!J98/7.5+3*'装备等价属性（用二维属性表示）'!S98/5+5*'装备等价属性（用二维属性表示）'!R98/4+16*'装备等价属性（用二维属性表示）'!T98+2*'装备等价属性（用二维属性表示）'!K98+2*'装备等价属性（用二维属性表示）'!L98+400*'装备等价属性（用二维属性表示）'!M98,0)</f>
        <v>106</v>
      </c>
    </row>
    <row r="99" spans="1:7" x14ac:dyDescent="0.15">
      <c r="A99" s="26" t="s">
        <v>124</v>
      </c>
      <c r="B99" s="17">
        <v>90</v>
      </c>
      <c r="C99" s="18"/>
      <c r="D99" s="17" t="s">
        <v>237</v>
      </c>
      <c r="E99" s="18" t="s">
        <v>261</v>
      </c>
      <c r="F99" s="17">
        <v>130</v>
      </c>
      <c r="G99" s="24">
        <f>ROUND('装备等价属性（用二维属性表示）'!B99/25+'装备等价属性（用二维属性表示）'!C99/1.5+3*'装备等价属性（用二维属性表示）'!D99/10+2*'装备等价属性（用二维属性表示）'!E99+2*'装备等价属性（用二维属性表示）'!F99+'装备等价属性（用二维属性表示）'!G99+'装备等价属性（用二维属性表示）'!H99+'装备等价属性（用二维属性表示）'!I99/15+'装备等价属性（用二维属性表示）'!J99/7.5+3*'装备等价属性（用二维属性表示）'!S99/5+5*'装备等价属性（用二维属性表示）'!R99/4+16*'装备等价属性（用二维属性表示）'!T99+2*'装备等价属性（用二维属性表示）'!K99+2*'装备等价属性（用二维属性表示）'!L99+400*'装备等价属性（用二维属性表示）'!M99,0)</f>
        <v>120</v>
      </c>
    </row>
    <row r="100" spans="1:7" x14ac:dyDescent="0.15">
      <c r="A100" s="26" t="s">
        <v>125</v>
      </c>
      <c r="B100" s="17">
        <v>90</v>
      </c>
      <c r="C100" s="18"/>
      <c r="D100" s="17" t="s">
        <v>237</v>
      </c>
      <c r="E100" s="18" t="s">
        <v>260</v>
      </c>
      <c r="F100" s="17">
        <v>130</v>
      </c>
      <c r="G100" s="24">
        <f>ROUND('装备等价属性（用二维属性表示）'!B100/25+'装备等价属性（用二维属性表示）'!C100/1.5+3*'装备等价属性（用二维属性表示）'!D100/10+2*'装备等价属性（用二维属性表示）'!E100+2*'装备等价属性（用二维属性表示）'!F100+'装备等价属性（用二维属性表示）'!G100+'装备等价属性（用二维属性表示）'!H100+'装备等价属性（用二维属性表示）'!I100/15+'装备等价属性（用二维属性表示）'!J100/7.5+3*'装备等价属性（用二维属性表示）'!S100/5+5*'装备等价属性（用二维属性表示）'!R100/4+16*'装备等价属性（用二维属性表示）'!T100+2*'装备等价属性（用二维属性表示）'!K100+2*'装备等价属性（用二维属性表示）'!L100+400*'装备等价属性（用二维属性表示）'!M100,0)</f>
        <v>141</v>
      </c>
    </row>
    <row r="101" spans="1:7" x14ac:dyDescent="0.15">
      <c r="A101" s="26" t="s">
        <v>126</v>
      </c>
      <c r="B101" s="17">
        <v>90</v>
      </c>
      <c r="C101" s="18"/>
      <c r="D101" s="17" t="s">
        <v>237</v>
      </c>
      <c r="E101" s="18" t="s">
        <v>260</v>
      </c>
      <c r="F101" s="17">
        <v>130</v>
      </c>
      <c r="G101" s="24">
        <f>ROUND('装备等价属性（用二维属性表示）'!B101/25+'装备等价属性（用二维属性表示）'!C101/1.5+3*'装备等价属性（用二维属性表示）'!D101/10+2*'装备等价属性（用二维属性表示）'!E101+2*'装备等价属性（用二维属性表示）'!F101+'装备等价属性（用二维属性表示）'!G101+'装备等价属性（用二维属性表示）'!H101+'装备等价属性（用二维属性表示）'!I101/15+'装备等价属性（用二维属性表示）'!J101/7.5+3*'装备等价属性（用二维属性表示）'!S101/5+5*'装备等价属性（用二维属性表示）'!R101/4+16*'装备等价属性（用二维属性表示）'!T101+2*'装备等价属性（用二维属性表示）'!K101+2*'装备等价属性（用二维属性表示）'!L101+400*'装备等价属性（用二维属性表示）'!M101,0)</f>
        <v>141</v>
      </c>
    </row>
    <row r="102" spans="1:7" x14ac:dyDescent="0.15">
      <c r="A102" s="26" t="s">
        <v>127</v>
      </c>
      <c r="B102" s="17">
        <v>90</v>
      </c>
      <c r="C102" s="18"/>
      <c r="D102" s="17" t="s">
        <v>237</v>
      </c>
      <c r="E102" s="18" t="s">
        <v>262</v>
      </c>
      <c r="F102" s="17">
        <v>120</v>
      </c>
      <c r="G102" s="24">
        <f>ROUND('装备等价属性（用二维属性表示）'!B102/25+'装备等价属性（用二维属性表示）'!C102/1.5+3*'装备等价属性（用二维属性表示）'!D102/10+2*'装备等价属性（用二维属性表示）'!E102+2*'装备等价属性（用二维属性表示）'!F102+'装备等价属性（用二维属性表示）'!G102+'装备等价属性（用二维属性表示）'!H102+'装备等价属性（用二维属性表示）'!I102/15+'装备等价属性（用二维属性表示）'!J102/7.5+3*'装备等价属性（用二维属性表示）'!S102/5+5*'装备等价属性（用二维属性表示）'!R102/4+16*'装备等价属性（用二维属性表示）'!T102+2*'装备等价属性（用二维属性表示）'!K102+2*'装备等价属性（用二维属性表示）'!L102+400*'装备等价属性（用二维属性表示）'!M102,0)</f>
        <v>134</v>
      </c>
    </row>
    <row r="103" spans="1:7" x14ac:dyDescent="0.15">
      <c r="A103" s="26" t="s">
        <v>128</v>
      </c>
      <c r="B103" s="17">
        <v>90</v>
      </c>
      <c r="C103" s="18"/>
      <c r="D103" s="17" t="s">
        <v>237</v>
      </c>
      <c r="E103" s="18" t="s">
        <v>255</v>
      </c>
      <c r="F103" s="17">
        <v>125</v>
      </c>
      <c r="G103" s="24">
        <f>ROUND('装备等价属性（用二维属性表示）'!B103/25+'装备等价属性（用二维属性表示）'!C103/1.5+3*'装备等价属性（用二维属性表示）'!D103/10+2*'装备等价属性（用二维属性表示）'!E103+2*'装备等价属性（用二维属性表示）'!F103+'装备等价属性（用二维属性表示）'!G103+'装备等价属性（用二维属性表示）'!H103+'装备等价属性（用二维属性表示）'!I103/15+'装备等价属性（用二维属性表示）'!J103/7.5+3*'装备等价属性（用二维属性表示）'!S103/5+5*'装备等价属性（用二维属性表示）'!R103/4+16*'装备等价属性（用二维属性表示）'!T103+2*'装备等价属性（用二维属性表示）'!K103+2*'装备等价属性（用二维属性表示）'!L103+400*'装备等价属性（用二维属性表示）'!M103,0)</f>
        <v>100</v>
      </c>
    </row>
    <row r="104" spans="1:7" x14ac:dyDescent="0.15">
      <c r="A104" s="27" t="s">
        <v>96</v>
      </c>
      <c r="B104" s="17">
        <v>82</v>
      </c>
      <c r="C104" s="18" t="s">
        <v>264</v>
      </c>
      <c r="D104" s="17" t="s">
        <v>163</v>
      </c>
      <c r="E104" s="18" t="s">
        <v>263</v>
      </c>
      <c r="F104" s="17">
        <v>60</v>
      </c>
      <c r="G104" s="24">
        <f>ROUND('装备等价属性（用二维属性表示）'!B104/25+'装备等价属性（用二维属性表示）'!C104/1.5+3*'装备等价属性（用二维属性表示）'!D104/10+2*'装备等价属性（用二维属性表示）'!E104+2*'装备等价属性（用二维属性表示）'!F104+'装备等价属性（用二维属性表示）'!G104+'装备等价属性（用二维属性表示）'!H104+'装备等价属性（用二维属性表示）'!I104/15+'装备等价属性（用二维属性表示）'!J104/7.5+3*'装备等价属性（用二维属性表示）'!S104/5+5*'装备等价属性（用二维属性表示）'!R104/4+16*'装备等价属性（用二维属性表示）'!T104+2*'装备等价属性（用二维属性表示）'!K104+2*'装备等价属性（用二维属性表示）'!L104+400*'装备等价属性（用二维属性表示）'!M104,0)</f>
        <v>56</v>
      </c>
    </row>
    <row r="105" spans="1:7" x14ac:dyDescent="0.15">
      <c r="A105" s="28" t="s">
        <v>104</v>
      </c>
      <c r="B105" s="17">
        <v>82</v>
      </c>
      <c r="C105" s="18" t="s">
        <v>264</v>
      </c>
      <c r="D105" s="17" t="s">
        <v>161</v>
      </c>
      <c r="E105" s="18" t="s">
        <v>265</v>
      </c>
      <c r="F105" s="17">
        <v>60</v>
      </c>
      <c r="G105" s="24">
        <f>ROUND('装备等价属性（用二维属性表示）'!B105/25+'装备等价属性（用二维属性表示）'!C105/1.5+3*'装备等价属性（用二维属性表示）'!D105/10+2*'装备等价属性（用二维属性表示）'!E105+2*'装备等价属性（用二维属性表示）'!F105+'装备等价属性（用二维属性表示）'!G105+'装备等价属性（用二维属性表示）'!H105+'装备等价属性（用二维属性表示）'!I105/15+'装备等价属性（用二维属性表示）'!J105/7.5+3*'装备等价属性（用二维属性表示）'!S105/5+5*'装备等价属性（用二维属性表示）'!R105/4+16*'装备等价属性（用二维属性表示）'!T105+2*'装备等价属性（用二维属性表示）'!K105+2*'装备等价属性（用二维属性表示）'!L105+400*'装备等价属性（用二维属性表示）'!M105,0)</f>
        <v>60</v>
      </c>
    </row>
    <row r="106" spans="1:7" x14ac:dyDescent="0.15">
      <c r="A106" s="28" t="s">
        <v>130</v>
      </c>
      <c r="B106" s="17">
        <v>82</v>
      </c>
      <c r="C106" s="18" t="s">
        <v>264</v>
      </c>
      <c r="D106" s="17" t="s">
        <v>162</v>
      </c>
      <c r="E106" s="18" t="s">
        <v>235</v>
      </c>
      <c r="F106" s="17">
        <v>60</v>
      </c>
      <c r="G106" s="24">
        <f>ROUND('装备等价属性（用二维属性表示）'!B106/25+'装备等价属性（用二维属性表示）'!C106/1.5+3*'装备等价属性（用二维属性表示）'!D106/10+2*'装备等价属性（用二维属性表示）'!E106+2*'装备等价属性（用二维属性表示）'!F106+'装备等价属性（用二维属性表示）'!G106+'装备等价属性（用二维属性表示）'!H106+'装备等价属性（用二维属性表示）'!I106/15+'装备等价属性（用二维属性表示）'!J106/7.5+3*'装备等价属性（用二维属性表示）'!S106/5+5*'装备等价属性（用二维属性表示）'!R106/4+16*'装备等价属性（用二维属性表示）'!T106+2*'装备等价属性（用二维属性表示）'!K106+2*'装备等价属性（用二维属性表示）'!L106+400*'装备等价属性（用二维属性表示）'!M106,0)</f>
        <v>54</v>
      </c>
    </row>
    <row r="107" spans="1:7" x14ac:dyDescent="0.15">
      <c r="A107" s="28" t="s">
        <v>105</v>
      </c>
      <c r="B107" s="17">
        <v>84</v>
      </c>
      <c r="C107" s="18"/>
      <c r="D107" s="17" t="s">
        <v>237</v>
      </c>
      <c r="E107" s="18" t="s">
        <v>266</v>
      </c>
      <c r="F107" s="17">
        <v>200</v>
      </c>
      <c r="G107" s="24">
        <f>ROUND('装备等价属性（用二维属性表示）'!B107/25+'装备等价属性（用二维属性表示）'!C107/1.5+3*'装备等价属性（用二维属性表示）'!D107/10+2*'装备等价属性（用二维属性表示）'!E107+2*'装备等价属性（用二维属性表示）'!F107+'装备等价属性（用二维属性表示）'!G107+'装备等价属性（用二维属性表示）'!H107+'装备等价属性（用二维属性表示）'!I107/15+'装备等价属性（用二维属性表示）'!J107/7.5+3*'装备等价属性（用二维属性表示）'!S107/5+5*'装备等价属性（用二维属性表示）'!R107/4+16*'装备等价属性（用二维属性表示）'!T107+2*'装备等价属性（用二维属性表示）'!K107+2*'装备等价属性（用二维属性表示）'!L107+400*'装备等价属性（用二维属性表示）'!M107,0)</f>
        <v>223</v>
      </c>
    </row>
    <row r="108" spans="1:7" x14ac:dyDescent="0.15">
      <c r="A108" s="28" t="s">
        <v>129</v>
      </c>
      <c r="B108" s="17">
        <v>84</v>
      </c>
      <c r="C108" s="18"/>
      <c r="D108" s="17" t="s">
        <v>237</v>
      </c>
      <c r="E108" s="18" t="s">
        <v>267</v>
      </c>
      <c r="F108" s="17">
        <v>212</v>
      </c>
      <c r="G108" s="24">
        <f>ROUND('装备等价属性（用二维属性表示）'!B108/25+'装备等价属性（用二维属性表示）'!C108/1.5+3*'装备等价属性（用二维属性表示）'!D108/10+2*'装备等价属性（用二维属性表示）'!E108+2*'装备等价属性（用二维属性表示）'!F108+'装备等价属性（用二维属性表示）'!G108+'装备等价属性（用二维属性表示）'!H108+'装备等价属性（用二维属性表示）'!I108/15+'装备等价属性（用二维属性表示）'!J108/7.5+3*'装备等价属性（用二维属性表示）'!S108/5+5*'装备等价属性（用二维属性表示）'!R108/4+16*'装备等价属性（用二维属性表示）'!T108+2*'装备等价属性（用二维属性表示）'!K108+2*'装备等价属性（用二维属性表示）'!L108+400*'装备等价属性（用二维属性表示）'!M108,0)</f>
        <v>169</v>
      </c>
    </row>
    <row r="109" spans="1:7" x14ac:dyDescent="0.15">
      <c r="A109" s="28" t="s">
        <v>131</v>
      </c>
      <c r="B109" s="17">
        <v>85</v>
      </c>
      <c r="C109" s="18"/>
      <c r="D109" s="17" t="s">
        <v>237</v>
      </c>
      <c r="E109" s="18" t="s">
        <v>263</v>
      </c>
      <c r="F109" s="17">
        <v>130</v>
      </c>
      <c r="G109" s="24">
        <f>ROUND('装备等价属性（用二维属性表示）'!B109/25+'装备等价属性（用二维属性表示）'!C109/1.5+3*'装备等价属性（用二维属性表示）'!D109/10+2*'装备等价属性（用二维属性表示）'!E109+2*'装备等价属性（用二维属性表示）'!F109+'装备等价属性（用二维属性表示）'!G109+'装备等价属性（用二维属性表示）'!H109+'装备等价属性（用二维属性表示）'!I109/15+'装备等价属性（用二维属性表示）'!J109/7.5+3*'装备等价属性（用二维属性表示）'!S109/5+5*'装备等价属性（用二维属性表示）'!R109/4+16*'装备等价属性（用二维属性表示）'!T109+2*'装备等价属性（用二维属性表示）'!K109+2*'装备等价属性（用二维属性表示）'!L109+400*'装备等价属性（用二维属性表示）'!M109,0)</f>
        <v>175</v>
      </c>
    </row>
    <row r="110" spans="1:7" x14ac:dyDescent="0.15">
      <c r="A110" s="28" t="s">
        <v>132</v>
      </c>
      <c r="B110" s="17">
        <v>85</v>
      </c>
      <c r="C110" s="18"/>
      <c r="D110" s="17" t="s">
        <v>237</v>
      </c>
      <c r="E110" s="18" t="s">
        <v>235</v>
      </c>
      <c r="F110" s="17">
        <v>115</v>
      </c>
      <c r="G110" s="24">
        <f>ROUND('装备等价属性（用二维属性表示）'!B110/25+'装备等价属性（用二维属性表示）'!C110/1.5+3*'装备等价属性（用二维属性表示）'!D110/10+2*'装备等价属性（用二维属性表示）'!E110+2*'装备等价属性（用二维属性表示）'!F110+'装备等价属性（用二维属性表示）'!G110+'装备等价属性（用二维属性表示）'!H110+'装备等价属性（用二维属性表示）'!I110/15+'装备等价属性（用二维属性表示）'!J110/7.5+3*'装备等价属性（用二维属性表示）'!S110/5+5*'装备等价属性（用二维属性表示）'!R110/4+16*'装备等价属性（用二维属性表示）'!T110+2*'装备等价属性（用二维属性表示）'!K110+2*'装备等价属性（用二维属性表示）'!L110+400*'装备等价属性（用二维属性表示）'!M110,0)</f>
        <v>158</v>
      </c>
    </row>
    <row r="111" spans="1:7" x14ac:dyDescent="0.15">
      <c r="A111" s="28" t="s">
        <v>133</v>
      </c>
      <c r="B111" s="17">
        <v>85</v>
      </c>
      <c r="C111" s="18"/>
      <c r="D111" s="17" t="s">
        <v>237</v>
      </c>
      <c r="E111" s="18" t="s">
        <v>267</v>
      </c>
      <c r="F111" s="17">
        <v>164</v>
      </c>
      <c r="G111" s="24">
        <f>ROUND('装备等价属性（用二维属性表示）'!B111/25+'装备等价属性（用二维属性表示）'!C111/1.5+3*'装备等价属性（用二维属性表示）'!D111/10+2*'装备等价属性（用二维属性表示）'!E111+2*'装备等价属性（用二维属性表示）'!F111+'装备等价属性（用二维属性表示）'!G111+'装备等价属性（用二维属性表示）'!H111+'装备等价属性（用二维属性表示）'!I111/15+'装备等价属性（用二维属性表示）'!J111/7.5+3*'装备等价属性（用二维属性表示）'!S111/5+5*'装备等价属性（用二维属性表示）'!R111/4+16*'装备等价属性（用二维属性表示）'!T111+2*'装备等价属性（用二维属性表示）'!K111+2*'装备等价属性（用二维属性表示）'!L111+400*'装备等价属性（用二维属性表示）'!M111,0)</f>
        <v>183</v>
      </c>
    </row>
    <row r="112" spans="1:7" x14ac:dyDescent="0.15">
      <c r="A112" s="28" t="s">
        <v>134</v>
      </c>
      <c r="B112" s="17">
        <v>87</v>
      </c>
      <c r="C112" s="18"/>
      <c r="D112" s="17" t="s">
        <v>271</v>
      </c>
      <c r="E112" s="18" t="s">
        <v>270</v>
      </c>
      <c r="F112" s="17">
        <v>185</v>
      </c>
      <c r="G112" s="24">
        <f>ROUND('装备等价属性（用二维属性表示）'!B112/25+'装备等价属性（用二维属性表示）'!C112/1.5+3*'装备等价属性（用二维属性表示）'!D112/10+2*'装备等价属性（用二维属性表示）'!E112+2*'装备等价属性（用二维属性表示）'!F112+'装备等价属性（用二维属性表示）'!G112+'装备等价属性（用二维属性表示）'!H112+'装备等价属性（用二维属性表示）'!I112/15+'装备等价属性（用二维属性表示）'!J112/7.5+3*'装备等价属性（用二维属性表示）'!S112/5+5*'装备等价属性（用二维属性表示）'!R112/4+16*'装备等价属性（用二维属性表示）'!T112+2*'装备等价属性（用二维属性表示）'!K112+2*'装备等价属性（用二维属性表示）'!L112+400*'装备等价属性（用二维属性表示）'!M112,0)</f>
        <v>129</v>
      </c>
    </row>
    <row r="113" spans="1:7" x14ac:dyDescent="0.15">
      <c r="A113" s="28" t="s">
        <v>135</v>
      </c>
      <c r="B113" s="17">
        <v>87</v>
      </c>
      <c r="C113" s="18"/>
      <c r="D113" s="17" t="s">
        <v>271</v>
      </c>
      <c r="E113" s="18" t="s">
        <v>250</v>
      </c>
      <c r="F113" s="17">
        <v>210</v>
      </c>
      <c r="G113" s="24">
        <f>ROUND('装备等价属性（用二维属性表示）'!B113/25+'装备等价属性（用二维属性表示）'!C113/1.5+3*'装备等价属性（用二维属性表示）'!D113/10+2*'装备等价属性（用二维属性表示）'!E113+2*'装备等价属性（用二维属性表示）'!F113+'装备等价属性（用二维属性表示）'!G113+'装备等价属性（用二维属性表示）'!H113+'装备等价属性（用二维属性表示）'!I113/15+'装备等价属性（用二维属性表示）'!J113/7.5+3*'装备等价属性（用二维属性表示）'!S113/5+5*'装备等价属性（用二维属性表示）'!R113/4+16*'装备等价属性（用二维属性表示）'!T113+2*'装备等价属性（用二维属性表示）'!K113+2*'装备等价属性（用二维属性表示）'!L113+400*'装备等价属性（用二维属性表示）'!M113,0)</f>
        <v>155</v>
      </c>
    </row>
    <row r="114" spans="1:7" x14ac:dyDescent="0.15">
      <c r="A114" s="28" t="s">
        <v>136</v>
      </c>
      <c r="B114" s="17">
        <v>87</v>
      </c>
      <c r="C114" s="18" t="s">
        <v>272</v>
      </c>
      <c r="D114" s="17" t="s">
        <v>297</v>
      </c>
      <c r="E114" s="18" t="s">
        <v>273</v>
      </c>
      <c r="F114" s="17">
        <v>80</v>
      </c>
      <c r="G114" s="24">
        <f>ROUND('装备等价属性（用二维属性表示）'!B114/25+'装备等价属性（用二维属性表示）'!C114/1.5+3*'装备等价属性（用二维属性表示）'!D114/10+2*'装备等价属性（用二维属性表示）'!E114+2*'装备等价属性（用二维属性表示）'!F114+'装备等价属性（用二维属性表示）'!G114+'装备等价属性（用二维属性表示）'!H114+'装备等价属性（用二维属性表示）'!I114/15+'装备等价属性（用二维属性表示）'!J114/7.5+3*'装备等价属性（用二维属性表示）'!S114/5+5*'装备等价属性（用二维属性表示）'!R114/4+16*'装备等价属性（用二维属性表示）'!T114+2*'装备等价属性（用二维属性表示）'!K114+2*'装备等价属性（用二维属性表示）'!L114+400*'装备等价属性（用二维属性表示）'!M114,0)</f>
        <v>60</v>
      </c>
    </row>
    <row r="115" spans="1:7" x14ac:dyDescent="0.15">
      <c r="A115" s="28" t="s">
        <v>137</v>
      </c>
      <c r="B115" s="17">
        <v>87</v>
      </c>
      <c r="C115" s="18" t="s">
        <v>268</v>
      </c>
      <c r="D115" s="17" t="s">
        <v>285</v>
      </c>
      <c r="E115" s="18" t="s">
        <v>269</v>
      </c>
      <c r="F115" s="17">
        <v>80</v>
      </c>
      <c r="G115" s="24">
        <f>ROUND('装备等价属性（用二维属性表示）'!B115/25+'装备等价属性（用二维属性表示）'!C115/1.5+3*'装备等价属性（用二维属性表示）'!D115/10+2*'装备等价属性（用二维属性表示）'!E115+2*'装备等价属性（用二维属性表示）'!F115+'装备等价属性（用二维属性表示）'!G115+'装备等价属性（用二维属性表示）'!H115+'装备等价属性（用二维属性表示）'!I115/15+'装备等价属性（用二维属性表示）'!J115/7.5+3*'装备等价属性（用二维属性表示）'!S115/5+5*'装备等价属性（用二维属性表示）'!R115/4+16*'装备等价属性（用二维属性表示）'!T115+2*'装备等价属性（用二维属性表示）'!K115+2*'装备等价属性（用二维属性表示）'!L115+400*'装备等价属性（用二维属性表示）'!M115,0)</f>
        <v>44</v>
      </c>
    </row>
    <row r="116" spans="1:7" x14ac:dyDescent="0.15">
      <c r="A116" s="28" t="s">
        <v>138</v>
      </c>
      <c r="B116" s="17">
        <v>88</v>
      </c>
      <c r="C116" s="18"/>
      <c r="D116" s="17" t="s">
        <v>271</v>
      </c>
      <c r="E116" s="18" t="s">
        <v>270</v>
      </c>
      <c r="F116" s="17">
        <v>114</v>
      </c>
      <c r="G116" s="24">
        <f>ROUND('装备等价属性（用二维属性表示）'!B116/25+'装备等价属性（用二维属性表示）'!C116/1.5+3*'装备等价属性（用二维属性表示）'!D116/10+2*'装备等价属性（用二维属性表示）'!E116+2*'装备等价属性（用二维属性表示）'!F116+'装备等价属性（用二维属性表示）'!G116+'装备等价属性（用二维属性表示）'!H116+'装备等价属性（用二维属性表示）'!I116/15+'装备等价属性（用二维属性表示）'!J116/7.5+3*'装备等价属性（用二维属性表示）'!S116/5+5*'装备等价属性（用二维属性表示）'!R116/4+16*'装备等价属性（用二维属性表示）'!T116+2*'装备等价属性（用二维属性表示）'!K116+2*'装备等价属性（用二维属性表示）'!L116+400*'装备等价属性（用二维属性表示）'!M116,0)</f>
        <v>117</v>
      </c>
    </row>
    <row r="117" spans="1:7" x14ac:dyDescent="0.15">
      <c r="A117" s="28" t="s">
        <v>139</v>
      </c>
      <c r="B117" s="17">
        <v>88</v>
      </c>
      <c r="C117" s="18"/>
      <c r="D117" s="17" t="s">
        <v>271</v>
      </c>
      <c r="E117" s="18" t="s">
        <v>274</v>
      </c>
      <c r="F117" s="17">
        <v>201</v>
      </c>
      <c r="G117" s="24">
        <f>ROUND('装备等价属性（用二维属性表示）'!B117/25+'装备等价属性（用二维属性表示）'!C117/1.5+3*'装备等价属性（用二维属性表示）'!D117/10+2*'装备等价属性（用二维属性表示）'!E117+2*'装备等价属性（用二维属性表示）'!F117+'装备等价属性（用二维属性表示）'!G117+'装备等价属性（用二维属性表示）'!H117+'装备等价属性（用二维属性表示）'!I117/15+'装备等价属性（用二维属性表示）'!J117/7.5+3*'装备等价属性（用二维属性表示）'!S117/5+5*'装备等价属性（用二维属性表示）'!R117/4+16*'装备等价属性（用二维属性表示）'!T117+2*'装备等价属性（用二维属性表示）'!K117+2*'装备等价属性（用二维属性表示）'!L117+400*'装备等价属性（用二维属性表示）'!M117,0)</f>
        <v>143</v>
      </c>
    </row>
    <row r="118" spans="1:7" x14ac:dyDescent="0.15">
      <c r="A118" s="28" t="s">
        <v>140</v>
      </c>
      <c r="B118" s="17">
        <v>89</v>
      </c>
      <c r="C118" s="18"/>
      <c r="D118" s="17" t="s">
        <v>271</v>
      </c>
      <c r="E118" s="18" t="s">
        <v>273</v>
      </c>
      <c r="F118" s="17">
        <v>162</v>
      </c>
      <c r="G118" s="24">
        <f>ROUND('装备等价属性（用二维属性表示）'!B118/25+'装备等价属性（用二维属性表示）'!C118/1.5+3*'装备等价属性（用二维属性表示）'!D118/10+2*'装备等价属性（用二维属性表示）'!E118+2*'装备等价属性（用二维属性表示）'!F118+'装备等价属性（用二维属性表示）'!G118+'装备等价属性（用二维属性表示）'!H118+'装备等价属性（用二维属性表示）'!I118/15+'装备等价属性（用二维属性表示）'!J118/7.5+3*'装备等价属性（用二维属性表示）'!S118/5+5*'装备等价属性（用二维属性表示）'!R118/4+16*'装备等价属性（用二维属性表示）'!T118+2*'装备等价属性（用二维属性表示）'!K118+2*'装备等价属性（用二维属性表示）'!L118+400*'装备等价属性（用二维属性表示）'!M118,0)</f>
        <v>150</v>
      </c>
    </row>
    <row r="119" spans="1:7" x14ac:dyDescent="0.15">
      <c r="A119" s="28" t="s">
        <v>141</v>
      </c>
      <c r="B119" s="17">
        <v>89</v>
      </c>
      <c r="C119" s="18"/>
      <c r="D119" s="17" t="s">
        <v>271</v>
      </c>
      <c r="E119" s="18" t="s">
        <v>273</v>
      </c>
      <c r="F119" s="17">
        <v>201</v>
      </c>
      <c r="G119" s="24">
        <f>ROUND('装备等价属性（用二维属性表示）'!B119/25+'装备等价属性（用二维属性表示）'!C119/1.5+3*'装备等价属性（用二维属性表示）'!D119/10+2*'装备等价属性（用二维属性表示）'!E119+2*'装备等价属性（用二维属性表示）'!F119+'装备等价属性（用二维属性表示）'!G119+'装备等价属性（用二维属性表示）'!H119+'装备等价属性（用二维属性表示）'!I119/15+'装备等价属性（用二维属性表示）'!J119/7.5+3*'装备等价属性（用二维属性表示）'!S119/5+5*'装备等价属性（用二维属性表示）'!R119/4+16*'装备等价属性（用二维属性表示）'!T119+2*'装备等价属性（用二维属性表示）'!K119+2*'装备等价属性（用二维属性表示）'!L119+400*'装备等价属性（用二维属性表示）'!M119,0)</f>
        <v>188</v>
      </c>
    </row>
    <row r="120" spans="1:7" x14ac:dyDescent="0.15">
      <c r="A120" s="28" t="s">
        <v>142</v>
      </c>
      <c r="B120" s="17">
        <v>90</v>
      </c>
      <c r="C120" s="18" t="s">
        <v>275</v>
      </c>
      <c r="D120" s="17" t="s">
        <v>161</v>
      </c>
      <c r="E120" s="18" t="s">
        <v>276</v>
      </c>
      <c r="F120" s="17">
        <v>60</v>
      </c>
      <c r="G120" s="24">
        <f>ROUND('装备等价属性（用二维属性表示）'!B120/25+'装备等价属性（用二维属性表示）'!C120/1.5+3*'装备等价属性（用二维属性表示）'!D120/10+2*'装备等价属性（用二维属性表示）'!E120+2*'装备等价属性（用二维属性表示）'!F120+'装备等价属性（用二维属性表示）'!G120+'装备等价属性（用二维属性表示）'!H120+'装备等价属性（用二维属性表示）'!I120/15+'装备等价属性（用二维属性表示）'!J120/7.5+3*'装备等价属性（用二维属性表示）'!S120/5+5*'装备等价属性（用二维属性表示）'!R120/4+16*'装备等价属性（用二维属性表示）'!T120+2*'装备等价属性（用二维属性表示）'!K120+2*'装备等价属性（用二维属性表示）'!L120+400*'装备等价属性（用二维属性表示）'!M120,0)</f>
        <v>72</v>
      </c>
    </row>
    <row r="121" spans="1:7" x14ac:dyDescent="0.15">
      <c r="A121" s="28" t="s">
        <v>143</v>
      </c>
      <c r="B121" s="17">
        <v>90</v>
      </c>
      <c r="C121" s="18" t="s">
        <v>275</v>
      </c>
      <c r="D121" s="17" t="s">
        <v>162</v>
      </c>
      <c r="E121" s="18" t="s">
        <v>277</v>
      </c>
      <c r="F121" s="17">
        <v>60</v>
      </c>
      <c r="G121" s="24">
        <f>ROUND('装备等价属性（用二维属性表示）'!B121/25+'装备等价属性（用二维属性表示）'!C121/1.5+3*'装备等价属性（用二维属性表示）'!D121/10+2*'装备等价属性（用二维属性表示）'!E121+2*'装备等价属性（用二维属性表示）'!F121+'装备等价属性（用二维属性表示）'!G121+'装备等价属性（用二维属性表示）'!H121+'装备等价属性（用二维属性表示）'!I121/15+'装备等价属性（用二维属性表示）'!J121/7.5+3*'装备等价属性（用二维属性表示）'!S121/5+5*'装备等价属性（用二维属性表示）'!R121/4+16*'装备等价属性（用二维属性表示）'!T121+2*'装备等价属性（用二维属性表示）'!K121+2*'装备等价属性（用二维属性表示）'!L121+400*'装备等价属性（用二维属性表示）'!M121,0)</f>
        <v>63</v>
      </c>
    </row>
    <row r="122" spans="1:7" x14ac:dyDescent="0.15">
      <c r="A122" s="28" t="s">
        <v>144</v>
      </c>
      <c r="B122" s="17">
        <v>90</v>
      </c>
      <c r="C122" s="18" t="s">
        <v>275</v>
      </c>
      <c r="D122" s="17" t="s">
        <v>163</v>
      </c>
      <c r="E122" s="18" t="s">
        <v>278</v>
      </c>
      <c r="F122" s="17">
        <v>60</v>
      </c>
      <c r="G122" s="24">
        <f>ROUND('装备等价属性（用二维属性表示）'!B122/25+'装备等价属性（用二维属性表示）'!C122/1.5+3*'装备等价属性（用二维属性表示）'!D122/10+2*'装备等价属性（用二维属性表示）'!E122+2*'装备等价属性（用二维属性表示）'!F122+'装备等价属性（用二维属性表示）'!G122+'装备等价属性（用二维属性表示）'!H122+'装备等价属性（用二维属性表示）'!I122/15+'装备等价属性（用二维属性表示）'!J122/7.5+3*'装备等价属性（用二维属性表示）'!S122/5+5*'装备等价属性（用二维属性表示）'!R122/4+16*'装备等价属性（用二维属性表示）'!T122+2*'装备等价属性（用二维属性表示）'!K122+2*'装备等价属性（用二维属性表示）'!L122+400*'装备等价属性（用二维属性表示）'!M122,0)</f>
        <v>68</v>
      </c>
    </row>
    <row r="123" spans="1:7" x14ac:dyDescent="0.15">
      <c r="A123" s="28" t="s">
        <v>145</v>
      </c>
      <c r="B123" s="17">
        <v>90</v>
      </c>
      <c r="C123" s="18"/>
      <c r="D123" s="17" t="s">
        <v>271</v>
      </c>
      <c r="E123" s="18" t="s">
        <v>278</v>
      </c>
      <c r="F123" s="17">
        <v>160</v>
      </c>
      <c r="G123" s="24">
        <f>ROUND('装备等价属性（用二维属性表示）'!B123/25+'装备等价属性（用二维属性表示）'!C123/1.5+3*'装备等价属性（用二维属性表示）'!D123/10+2*'装备等价属性（用二维属性表示）'!E123+2*'装备等价属性（用二维属性表示）'!F123+'装备等价属性（用二维属性表示）'!G123+'装备等价属性（用二维属性表示）'!H123+'装备等价属性（用二维属性表示）'!I123/15+'装备等价属性（用二维属性表示）'!J123/7.5+3*'装备等价属性（用二维属性表示）'!S123/5+5*'装备等价属性（用二维属性表示）'!R123/4+16*'装备等价属性（用二维属性表示）'!T123+2*'装备等价属性（用二维属性表示）'!K123+2*'装备等价属性（用二维属性表示）'!L123+400*'装备等价属性（用二维属性表示）'!M123,0)</f>
        <v>181</v>
      </c>
    </row>
    <row r="124" spans="1:7" x14ac:dyDescent="0.15">
      <c r="A124" s="28" t="s">
        <v>146</v>
      </c>
      <c r="B124" s="17">
        <v>90</v>
      </c>
      <c r="C124" s="18"/>
      <c r="D124" s="17" t="s">
        <v>271</v>
      </c>
      <c r="E124" s="18" t="s">
        <v>277</v>
      </c>
      <c r="F124" s="17">
        <v>160</v>
      </c>
      <c r="G124" s="24">
        <f>ROUND('装备等价属性（用二维属性表示）'!B124/25+'装备等价属性（用二维属性表示）'!C124/1.5+3*'装备等价属性（用二维属性表示）'!D124/10+2*'装备等价属性（用二维属性表示）'!E124+2*'装备等价属性（用二维属性表示）'!F124+'装备等价属性（用二维属性表示）'!G124+'装备等价属性（用二维属性表示）'!H124+'装备等价属性（用二维属性表示）'!I124/15+'装备等价属性（用二维属性表示）'!J124/7.5+3*'装备等价属性（用二维属性表示）'!S124/5+5*'装备等价属性（用二维属性表示）'!R124/4+16*'装备等价属性（用二维属性表示）'!T124+2*'装备等价属性（用二维属性表示）'!K124+2*'装备等价属性（用二维属性表示）'!L124+400*'装备等价属性（用二维属性表示）'!M124,0)</f>
        <v>192</v>
      </c>
    </row>
    <row r="125" spans="1:7" x14ac:dyDescent="0.15">
      <c r="A125" s="28" t="s">
        <v>147</v>
      </c>
      <c r="B125" s="17">
        <v>90</v>
      </c>
      <c r="C125" s="18"/>
      <c r="D125" s="17" t="s">
        <v>271</v>
      </c>
      <c r="E125" s="18" t="s">
        <v>276</v>
      </c>
      <c r="F125" s="17">
        <v>160</v>
      </c>
      <c r="G125" s="24">
        <f>ROUND('装备等价属性（用二维属性表示）'!B125/25+'装备等价属性（用二维属性表示）'!C125/1.5+3*'装备等价属性（用二维属性表示）'!D125/10+2*'装备等价属性（用二维属性表示）'!E125+2*'装备等价属性（用二维属性表示）'!F125+'装备等价属性（用二维属性表示）'!G125+'装备等价属性（用二维属性表示）'!H125+'装备等价属性（用二维属性表示）'!I125/15+'装备等价属性（用二维属性表示）'!J125/7.5+3*'装备等价属性（用二维属性表示）'!S125/5+5*'装备等价属性（用二维属性表示）'!R125/4+16*'装备等价属性（用二维属性表示）'!T125+2*'装备等价属性（用二维属性表示）'!K125+2*'装备等价属性（用二维属性表示）'!L125+400*'装备等价属性（用二维属性表示）'!M125,0)</f>
        <v>206</v>
      </c>
    </row>
    <row r="126" spans="1:7" x14ac:dyDescent="0.15">
      <c r="A126" s="28" t="s">
        <v>148</v>
      </c>
      <c r="B126" s="17">
        <v>90</v>
      </c>
      <c r="C126" s="18"/>
      <c r="D126" s="17" t="s">
        <v>271</v>
      </c>
      <c r="E126" s="18" t="s">
        <v>276</v>
      </c>
      <c r="F126" s="17">
        <v>160</v>
      </c>
      <c r="G126" s="24">
        <f>ROUND('装备等价属性（用二维属性表示）'!B126/25+'装备等价属性（用二维属性表示）'!C126/1.5+3*'装备等价属性（用二维属性表示）'!D126/10+2*'装备等价属性（用二维属性表示）'!E126+2*'装备等价属性（用二维属性表示）'!F126+'装备等价属性（用二维属性表示）'!G126+'装备等价属性（用二维属性表示）'!H126+'装备等价属性（用二维属性表示）'!I126/15+'装备等价属性（用二维属性表示）'!J126/7.5+3*'装备等价属性（用二维属性表示）'!S126/5+5*'装备等价属性（用二维属性表示）'!R126/4+16*'装备等价属性（用二维属性表示）'!T126+2*'装备等价属性（用二维属性表示）'!K126+2*'装备等价属性（用二维属性表示）'!L126+400*'装备等价属性（用二维属性表示）'!M126,0)</f>
        <v>168</v>
      </c>
    </row>
    <row r="127" spans="1:7" x14ac:dyDescent="0.15">
      <c r="A127" s="28" t="s">
        <v>149</v>
      </c>
      <c r="B127" s="17">
        <v>90</v>
      </c>
      <c r="C127" s="18"/>
      <c r="D127" s="17" t="s">
        <v>271</v>
      </c>
      <c r="E127" s="18" t="s">
        <v>279</v>
      </c>
      <c r="F127" s="17">
        <v>160</v>
      </c>
      <c r="G127" s="24">
        <f>ROUND('装备等价属性（用二维属性表示）'!B127/25+'装备等价属性（用二维属性表示）'!C127/1.5+3*'装备等价属性（用二维属性表示）'!D127/10+2*'装备等价属性（用二维属性表示）'!E127+2*'装备等价属性（用二维属性表示）'!F127+'装备等价属性（用二维属性表示）'!G127+'装备等价属性（用二维属性表示）'!H127+'装备等价属性（用二维属性表示）'!I127/15+'装备等价属性（用二维属性表示）'!J127/7.5+3*'装备等价属性（用二维属性表示）'!S127/5+5*'装备等价属性（用二维属性表示）'!R127/4+16*'装备等价属性（用二维属性表示）'!T127+2*'装备等价属性（用二维属性表示）'!K127+2*'装备等价属性（用二维属性表示）'!L127+400*'装备等价属性（用二维属性表示）'!M127,0)</f>
        <v>163</v>
      </c>
    </row>
    <row r="128" spans="1:7" x14ac:dyDescent="0.15">
      <c r="A128" s="28" t="s">
        <v>150</v>
      </c>
      <c r="B128" s="17">
        <v>90</v>
      </c>
      <c r="C128" s="18"/>
      <c r="D128" s="17" t="s">
        <v>271</v>
      </c>
      <c r="E128" s="18" t="s">
        <v>276</v>
      </c>
      <c r="F128" s="17">
        <v>220</v>
      </c>
      <c r="G128" s="24">
        <f>ROUND('装备等价属性（用二维属性表示）'!B128/25+'装备等价属性（用二维属性表示）'!C128/1.5+3*'装备等价属性（用二维属性表示）'!D128/10+2*'装备等价属性（用二维属性表示）'!E128+2*'装备等价属性（用二维属性表示）'!F128+'装备等价属性（用二维属性表示）'!G128+'装备等价属性（用二维属性表示）'!H128+'装备等价属性（用二维属性表示）'!I128/15+'装备等价属性（用二维属性表示）'!J128/7.5+3*'装备等价属性（用二维属性表示）'!S128/5+5*'装备等价属性（用二维属性表示）'!R128/4+16*'装备等价属性（用二维属性表示）'!T128+2*'装备等价属性（用二维属性表示）'!K128+2*'装备等价属性（用二维属性表示）'!L128+400*'装备等价属性（用二维属性表示）'!M128,0)</f>
        <v>195</v>
      </c>
    </row>
    <row r="129" spans="1:7" x14ac:dyDescent="0.15">
      <c r="A129" s="28" t="s">
        <v>151</v>
      </c>
      <c r="B129" s="17">
        <v>90</v>
      </c>
      <c r="C129" s="18"/>
      <c r="D129" s="17" t="s">
        <v>271</v>
      </c>
      <c r="E129" s="18" t="s">
        <v>280</v>
      </c>
      <c r="F129" s="17">
        <v>220</v>
      </c>
      <c r="G129" s="24">
        <f>ROUND('装备等价属性（用二维属性表示）'!B129/25+'装备等价属性（用二维属性表示）'!C129/1.5+3*'装备等价属性（用二维属性表示）'!D129/10+2*'装备等价属性（用二维属性表示）'!E129+2*'装备等价属性（用二维属性表示）'!F129+'装备等价属性（用二维属性表示）'!G129+'装备等价属性（用二维属性表示）'!H129+'装备等价属性（用二维属性表示）'!I129/15+'装备等价属性（用二维属性表示）'!J129/7.5+3*'装备等价属性（用二维属性表示）'!S129/5+5*'装备等价属性（用二维属性表示）'!R129/4+16*'装备等价属性（用二维属性表示）'!T129+2*'装备等价属性（用二维属性表示）'!K129+2*'装备等价属性（用二维属性表示）'!L129+400*'装备等价属性（用二维属性表示）'!M129,0)</f>
        <v>190</v>
      </c>
    </row>
    <row r="130" spans="1:7" x14ac:dyDescent="0.15">
      <c r="A130" s="28" t="s">
        <v>152</v>
      </c>
      <c r="B130" s="17">
        <v>90</v>
      </c>
      <c r="C130" s="18"/>
      <c r="D130" s="17" t="s">
        <v>271</v>
      </c>
      <c r="E130" s="18" t="s">
        <v>281</v>
      </c>
      <c r="F130" s="17">
        <v>200</v>
      </c>
      <c r="G130" s="24">
        <f>ROUND('装备等价属性（用二维属性表示）'!B130/25+'装备等价属性（用二维属性表示）'!C130/1.5+3*'装备等价属性（用二维属性表示）'!D130/10+2*'装备等价属性（用二维属性表示）'!E130+2*'装备等价属性（用二维属性表示）'!F130+'装备等价属性（用二维属性表示）'!G130+'装备等价属性（用二维属性表示）'!H130+'装备等价属性（用二维属性表示）'!I130/15+'装备等价属性（用二维属性表示）'!J130/7.5+3*'装备等价属性（用二维属性表示）'!S130/5+5*'装备等价属性（用二维属性表示）'!R130/4+16*'装备等价属性（用二维属性表示）'!T130+2*'装备等价属性（用二维属性表示）'!K130+2*'装备等价属性（用二维属性表示）'!L130+400*'装备等价属性（用二维属性表示）'!M130,0)</f>
        <v>230</v>
      </c>
    </row>
    <row r="131" spans="1:7" x14ac:dyDescent="0.15">
      <c r="A131" s="28" t="s">
        <v>153</v>
      </c>
      <c r="B131" s="17">
        <v>90</v>
      </c>
      <c r="C131" s="18"/>
      <c r="D131" s="17" t="s">
        <v>271</v>
      </c>
      <c r="E131" s="18" t="s">
        <v>282</v>
      </c>
      <c r="F131" s="17">
        <v>200</v>
      </c>
      <c r="G131" s="24">
        <f>ROUND('装备等价属性（用二维属性表示）'!B131/25+'装备等价属性（用二维属性表示）'!C131/1.5+3*'装备等价属性（用二维属性表示）'!D131/10+2*'装备等价属性（用二维属性表示）'!E131+2*'装备等价属性（用二维属性表示）'!F131+'装备等价属性（用二维属性表示）'!G131+'装备等价属性（用二维属性表示）'!H131+'装备等价属性（用二维属性表示）'!I131/15+'装备等价属性（用二维属性表示）'!J131/7.5+3*'装备等价属性（用二维属性表示）'!S131/5+5*'装备等价属性（用二维属性表示）'!R131/4+16*'装备等价属性（用二维属性表示）'!T131+2*'装备等价属性（用二维属性表示）'!K131+2*'装备等价属性（用二维属性表示）'!L131+400*'装备等价属性（用二维属性表示）'!M131,0)</f>
        <v>192</v>
      </c>
    </row>
    <row r="132" spans="1:7" x14ac:dyDescent="0.15">
      <c r="A132" s="28" t="s">
        <v>154</v>
      </c>
      <c r="B132" s="17">
        <v>90</v>
      </c>
      <c r="C132" s="18"/>
      <c r="D132" s="17" t="s">
        <v>271</v>
      </c>
      <c r="E132" s="18" t="s">
        <v>281</v>
      </c>
      <c r="F132" s="17">
        <v>200</v>
      </c>
      <c r="G132" s="24">
        <f>ROUND('装备等价属性（用二维属性表示）'!B132/25+'装备等价属性（用二维属性表示）'!C132/1.5+3*'装备等价属性（用二维属性表示）'!D132/10+2*'装备等价属性（用二维属性表示）'!E132+2*'装备等价属性（用二维属性表示）'!F132+'装备等价属性（用二维属性表示）'!G132+'装备等价属性（用二维属性表示）'!H132+'装备等价属性（用二维属性表示）'!I132/15+'装备等价属性（用二维属性表示）'!J132/7.5+3*'装备等价属性（用二维属性表示）'!S132/5+5*'装备等价属性（用二维属性表示）'!R132/4+16*'装备等价属性（用二维属性表示）'!T132+2*'装备等价属性（用二维属性表示）'!K132+2*'装备等价属性（用二维属性表示）'!L132+400*'装备等价属性（用二维属性表示）'!M132,0)</f>
        <v>193</v>
      </c>
    </row>
    <row r="133" spans="1:7" ht="14.25" thickBot="1" x14ac:dyDescent="0.2">
      <c r="A133" s="29" t="s">
        <v>155</v>
      </c>
      <c r="B133" s="30">
        <v>90</v>
      </c>
      <c r="C133" s="31"/>
      <c r="D133" s="30" t="s">
        <v>271</v>
      </c>
      <c r="E133" s="31" t="s">
        <v>283</v>
      </c>
      <c r="F133" s="30">
        <v>200</v>
      </c>
      <c r="G133" s="32">
        <f>ROUND('装备等价属性（用二维属性表示）'!B133/25+'装备等价属性（用二维属性表示）'!C133/1.5+3*'装备等价属性（用二维属性表示）'!D133/10+2*'装备等价属性（用二维属性表示）'!E133+2*'装备等价属性（用二维属性表示）'!F133+'装备等价属性（用二维属性表示）'!G133+'装备等价属性（用二维属性表示）'!H133+'装备等价属性（用二维属性表示）'!I133/15+'装备等价属性（用二维属性表示）'!J133/7.5+3*'装备等价属性（用二维属性表示）'!S133/5+5*'装备等价属性（用二维属性表示）'!R133/4+16*'装备等价属性（用二维属性表示）'!T133+2*'装备等价属性（用二维属性表示）'!K133+2*'装备等价属性（用二维属性表示）'!L133+400*'装备等价属性（用二维属性表示）'!M133,0)</f>
        <v>208</v>
      </c>
    </row>
    <row r="134" spans="1:7" x14ac:dyDescent="0.15">
      <c r="G134" s="1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pane ySplit="1" topLeftCell="A119" activePane="bottomLeft" state="frozen"/>
      <selection pane="bottomLeft" activeCell="B125" sqref="B125"/>
    </sheetView>
  </sheetViews>
  <sheetFormatPr defaultRowHeight="13.5" x14ac:dyDescent="0.15"/>
  <cols>
    <col min="1" max="1" width="13" style="1" customWidth="1"/>
    <col min="2" max="7" width="9" style="1"/>
    <col min="8" max="8" width="9" style="1" bestFit="1" customWidth="1"/>
    <col min="9" max="16384" width="9" style="1"/>
  </cols>
  <sheetData>
    <row r="1" spans="1:10" s="4" customFormat="1" ht="14.25" thickBot="1" x14ac:dyDescent="0.2">
      <c r="A1" s="4" t="s">
        <v>0</v>
      </c>
      <c r="B1" s="4" t="s">
        <v>4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</row>
    <row r="2" spans="1:10" x14ac:dyDescent="0.15">
      <c r="A2" s="7" t="s">
        <v>5</v>
      </c>
      <c r="B2" s="1">
        <v>10</v>
      </c>
      <c r="C2" s="1">
        <v>0</v>
      </c>
      <c r="D2" s="1">
        <v>0</v>
      </c>
      <c r="E2" s="1">
        <f>B2*18</f>
        <v>180</v>
      </c>
      <c r="F2" s="1">
        <f t="shared" ref="F2:F4" si="0">MAX(B2:D2)+D2*0.4</f>
        <v>10</v>
      </c>
      <c r="G2" s="1">
        <f t="shared" ref="G2:G4" si="1">C2*2.4</f>
        <v>0</v>
      </c>
      <c r="H2" s="1">
        <f>ROUND(B2/7+D2/14,0)</f>
        <v>1</v>
      </c>
      <c r="I2" s="1">
        <f t="shared" ref="I2:I4" si="2">INT(C2/10)</f>
        <v>0</v>
      </c>
      <c r="J2" s="1">
        <f t="shared" ref="J2:J36" si="3">ROUND(D2/2.5,0)</f>
        <v>0</v>
      </c>
    </row>
    <row r="3" spans="1:10" x14ac:dyDescent="0.15">
      <c r="A3" s="7" t="s">
        <v>17</v>
      </c>
      <c r="B3" s="1">
        <v>0</v>
      </c>
      <c r="C3" s="1">
        <v>0</v>
      </c>
      <c r="D3" s="1">
        <v>10</v>
      </c>
      <c r="E3" s="1">
        <f t="shared" ref="E3:E36" si="4">B3*18</f>
        <v>0</v>
      </c>
      <c r="F3" s="1">
        <f t="shared" si="0"/>
        <v>14</v>
      </c>
      <c r="G3" s="1">
        <f t="shared" si="1"/>
        <v>0</v>
      </c>
      <c r="H3" s="1">
        <f t="shared" ref="H3:H66" si="5">ROUND(B3/7+D3/14,0)</f>
        <v>1</v>
      </c>
      <c r="I3" s="1">
        <f t="shared" si="2"/>
        <v>0</v>
      </c>
      <c r="J3" s="1">
        <f t="shared" si="3"/>
        <v>4</v>
      </c>
    </row>
    <row r="4" spans="1:10" x14ac:dyDescent="0.15">
      <c r="A4" s="7" t="s">
        <v>18</v>
      </c>
      <c r="B4" s="1">
        <v>0</v>
      </c>
      <c r="C4" s="1">
        <v>10</v>
      </c>
      <c r="D4" s="1">
        <v>0</v>
      </c>
      <c r="E4" s="1">
        <f t="shared" si="4"/>
        <v>0</v>
      </c>
      <c r="F4" s="1">
        <f t="shared" si="0"/>
        <v>10</v>
      </c>
      <c r="G4" s="1">
        <f t="shared" si="1"/>
        <v>24</v>
      </c>
      <c r="H4" s="1">
        <f t="shared" si="5"/>
        <v>0</v>
      </c>
      <c r="I4" s="1">
        <f t="shared" si="2"/>
        <v>1</v>
      </c>
      <c r="J4" s="1">
        <f t="shared" si="3"/>
        <v>0</v>
      </c>
    </row>
    <row r="5" spans="1:10" x14ac:dyDescent="0.15">
      <c r="A5" s="7" t="s">
        <v>41</v>
      </c>
      <c r="B5" s="1">
        <v>0</v>
      </c>
      <c r="C5" s="1">
        <v>0</v>
      </c>
      <c r="D5" s="1">
        <v>0</v>
      </c>
      <c r="E5" s="1">
        <f t="shared" si="4"/>
        <v>0</v>
      </c>
      <c r="F5" s="1">
        <f t="shared" ref="F5:F36" si="6">MAX(B5:D5)+D5*0.4</f>
        <v>0</v>
      </c>
      <c r="G5" s="1">
        <f t="shared" ref="G5:G36" si="7">C5*2.4</f>
        <v>0</v>
      </c>
      <c r="H5" s="1">
        <f t="shared" si="5"/>
        <v>0</v>
      </c>
      <c r="I5" s="1">
        <f t="shared" ref="I5:I36" si="8">INT(C5/10)</f>
        <v>0</v>
      </c>
      <c r="J5" s="1">
        <f t="shared" si="3"/>
        <v>0</v>
      </c>
    </row>
    <row r="6" spans="1:10" x14ac:dyDescent="0.15">
      <c r="A6" s="7" t="s">
        <v>19</v>
      </c>
      <c r="B6" s="1">
        <v>0</v>
      </c>
      <c r="C6" s="1">
        <v>0</v>
      </c>
      <c r="D6" s="1">
        <v>0</v>
      </c>
      <c r="E6" s="1">
        <f t="shared" si="4"/>
        <v>0</v>
      </c>
      <c r="F6" s="1">
        <f t="shared" si="6"/>
        <v>0</v>
      </c>
      <c r="G6" s="1">
        <f t="shared" si="7"/>
        <v>0</v>
      </c>
      <c r="H6" s="1">
        <f t="shared" si="5"/>
        <v>0</v>
      </c>
      <c r="I6" s="1">
        <f t="shared" si="8"/>
        <v>0</v>
      </c>
      <c r="J6" s="1">
        <f t="shared" si="3"/>
        <v>0</v>
      </c>
    </row>
    <row r="7" spans="1:10" x14ac:dyDescent="0.15">
      <c r="A7" s="7" t="s">
        <v>20</v>
      </c>
      <c r="B7" s="1">
        <v>0</v>
      </c>
      <c r="C7" s="1">
        <v>0</v>
      </c>
      <c r="D7" s="1">
        <v>0</v>
      </c>
      <c r="E7" s="1">
        <f t="shared" si="4"/>
        <v>0</v>
      </c>
      <c r="F7" s="1">
        <f t="shared" si="6"/>
        <v>0</v>
      </c>
      <c r="G7" s="1">
        <f t="shared" si="7"/>
        <v>0</v>
      </c>
      <c r="H7" s="1">
        <f t="shared" si="5"/>
        <v>0</v>
      </c>
      <c r="I7" s="1">
        <f t="shared" si="8"/>
        <v>0</v>
      </c>
      <c r="J7" s="1">
        <f t="shared" si="3"/>
        <v>0</v>
      </c>
    </row>
    <row r="8" spans="1:10" x14ac:dyDescent="0.15">
      <c r="A8" s="7" t="s">
        <v>23</v>
      </c>
      <c r="B8" s="1">
        <v>0</v>
      </c>
      <c r="C8" s="1">
        <v>0</v>
      </c>
      <c r="D8" s="1">
        <v>0</v>
      </c>
      <c r="E8" s="1">
        <f t="shared" si="4"/>
        <v>0</v>
      </c>
      <c r="F8" s="1">
        <f t="shared" si="6"/>
        <v>0</v>
      </c>
      <c r="G8" s="1">
        <f t="shared" si="7"/>
        <v>0</v>
      </c>
      <c r="H8" s="1">
        <f t="shared" si="5"/>
        <v>0</v>
      </c>
      <c r="I8" s="1">
        <f t="shared" si="8"/>
        <v>0</v>
      </c>
      <c r="J8" s="1">
        <f t="shared" si="3"/>
        <v>0</v>
      </c>
    </row>
    <row r="9" spans="1:10" x14ac:dyDescent="0.15">
      <c r="A9" s="7" t="s">
        <v>24</v>
      </c>
      <c r="B9" s="1">
        <v>7</v>
      </c>
      <c r="C9" s="1">
        <v>7</v>
      </c>
      <c r="D9" s="1">
        <v>7</v>
      </c>
      <c r="E9" s="1">
        <f t="shared" si="4"/>
        <v>126</v>
      </c>
      <c r="F9" s="1">
        <f t="shared" si="6"/>
        <v>9.8000000000000007</v>
      </c>
      <c r="G9" s="1">
        <f t="shared" si="7"/>
        <v>16.8</v>
      </c>
      <c r="H9" s="1">
        <f t="shared" si="5"/>
        <v>2</v>
      </c>
      <c r="I9" s="1">
        <f t="shared" si="8"/>
        <v>0</v>
      </c>
      <c r="J9" s="1">
        <f t="shared" si="3"/>
        <v>3</v>
      </c>
    </row>
    <row r="10" spans="1:10" x14ac:dyDescent="0.15">
      <c r="A10" s="7" t="s">
        <v>25</v>
      </c>
      <c r="B10" s="1">
        <v>0</v>
      </c>
      <c r="C10" s="1">
        <v>0</v>
      </c>
      <c r="D10" s="1">
        <v>0</v>
      </c>
      <c r="E10" s="1">
        <f t="shared" si="4"/>
        <v>0</v>
      </c>
      <c r="F10" s="1">
        <f t="shared" si="6"/>
        <v>0</v>
      </c>
      <c r="G10" s="1">
        <f t="shared" si="7"/>
        <v>0</v>
      </c>
      <c r="H10" s="1">
        <f t="shared" si="5"/>
        <v>0</v>
      </c>
      <c r="I10" s="1">
        <f t="shared" si="8"/>
        <v>0</v>
      </c>
      <c r="J10" s="1">
        <f t="shared" si="3"/>
        <v>0</v>
      </c>
    </row>
    <row r="11" spans="1:10" x14ac:dyDescent="0.15">
      <c r="A11" s="7" t="s">
        <v>26</v>
      </c>
      <c r="B11" s="1">
        <v>0</v>
      </c>
      <c r="C11" s="1">
        <v>0</v>
      </c>
      <c r="D11" s="1">
        <v>0</v>
      </c>
      <c r="E11" s="1">
        <f t="shared" si="4"/>
        <v>0</v>
      </c>
      <c r="F11" s="1">
        <f t="shared" si="6"/>
        <v>0</v>
      </c>
      <c r="G11" s="1">
        <f t="shared" si="7"/>
        <v>0</v>
      </c>
      <c r="H11" s="1">
        <f t="shared" si="5"/>
        <v>0</v>
      </c>
      <c r="I11" s="1">
        <f t="shared" si="8"/>
        <v>0</v>
      </c>
      <c r="J11" s="1">
        <f t="shared" si="3"/>
        <v>0</v>
      </c>
    </row>
    <row r="12" spans="1:10" x14ac:dyDescent="0.15">
      <c r="A12" s="7" t="s">
        <v>27</v>
      </c>
      <c r="B12" s="1">
        <v>16</v>
      </c>
      <c r="C12" s="1">
        <v>0</v>
      </c>
      <c r="D12" s="1">
        <v>0</v>
      </c>
      <c r="E12" s="1">
        <f t="shared" si="4"/>
        <v>288</v>
      </c>
      <c r="F12" s="1">
        <f t="shared" si="6"/>
        <v>16</v>
      </c>
      <c r="G12" s="1">
        <f t="shared" si="7"/>
        <v>0</v>
      </c>
      <c r="H12" s="1">
        <f t="shared" si="5"/>
        <v>2</v>
      </c>
      <c r="I12" s="1">
        <f t="shared" si="8"/>
        <v>0</v>
      </c>
      <c r="J12" s="1">
        <f t="shared" si="3"/>
        <v>0</v>
      </c>
    </row>
    <row r="13" spans="1:10" x14ac:dyDescent="0.15">
      <c r="A13" s="7" t="s">
        <v>28</v>
      </c>
      <c r="B13" s="1">
        <v>0</v>
      </c>
      <c r="C13" s="1">
        <v>0</v>
      </c>
      <c r="D13" s="1">
        <v>16</v>
      </c>
      <c r="E13" s="1">
        <f t="shared" si="4"/>
        <v>0</v>
      </c>
      <c r="F13" s="1">
        <f t="shared" si="6"/>
        <v>22.4</v>
      </c>
      <c r="G13" s="1">
        <f t="shared" si="7"/>
        <v>0</v>
      </c>
      <c r="H13" s="1">
        <f t="shared" si="5"/>
        <v>1</v>
      </c>
      <c r="I13" s="1">
        <f t="shared" si="8"/>
        <v>0</v>
      </c>
      <c r="J13" s="1">
        <f t="shared" si="3"/>
        <v>6</v>
      </c>
    </row>
    <row r="14" spans="1:10" x14ac:dyDescent="0.15">
      <c r="A14" s="7" t="s">
        <v>29</v>
      </c>
      <c r="B14" s="1">
        <v>0</v>
      </c>
      <c r="C14" s="1">
        <v>10</v>
      </c>
      <c r="D14" s="1">
        <v>0</v>
      </c>
      <c r="E14" s="1">
        <f t="shared" si="4"/>
        <v>0</v>
      </c>
      <c r="F14" s="1">
        <f t="shared" si="6"/>
        <v>10</v>
      </c>
      <c r="G14" s="1">
        <f t="shared" si="7"/>
        <v>24</v>
      </c>
      <c r="H14" s="1">
        <f t="shared" si="5"/>
        <v>0</v>
      </c>
      <c r="I14" s="1">
        <f t="shared" si="8"/>
        <v>1</v>
      </c>
      <c r="J14" s="1">
        <f t="shared" si="3"/>
        <v>0</v>
      </c>
    </row>
    <row r="15" spans="1:10" x14ac:dyDescent="0.15">
      <c r="A15" s="7" t="s">
        <v>30</v>
      </c>
      <c r="B15" s="1">
        <v>25</v>
      </c>
      <c r="C15" s="1">
        <v>25</v>
      </c>
      <c r="D15" s="1">
        <v>25</v>
      </c>
      <c r="E15" s="1">
        <f t="shared" si="4"/>
        <v>450</v>
      </c>
      <c r="F15" s="1">
        <f t="shared" si="6"/>
        <v>35</v>
      </c>
      <c r="G15" s="1">
        <f t="shared" si="7"/>
        <v>60</v>
      </c>
      <c r="H15" s="1">
        <f t="shared" si="5"/>
        <v>5</v>
      </c>
      <c r="I15" s="1">
        <f t="shared" si="8"/>
        <v>2</v>
      </c>
      <c r="J15" s="1">
        <f t="shared" si="3"/>
        <v>10</v>
      </c>
    </row>
    <row r="16" spans="1:10" x14ac:dyDescent="0.15">
      <c r="A16" s="7" t="s">
        <v>31</v>
      </c>
      <c r="B16" s="1">
        <v>25</v>
      </c>
      <c r="C16" s="1">
        <v>0</v>
      </c>
      <c r="D16" s="1">
        <v>0</v>
      </c>
      <c r="E16" s="1">
        <f t="shared" si="4"/>
        <v>450</v>
      </c>
      <c r="F16" s="1">
        <f t="shared" si="6"/>
        <v>25</v>
      </c>
      <c r="G16" s="1">
        <f t="shared" si="7"/>
        <v>0</v>
      </c>
      <c r="H16" s="1">
        <f t="shared" si="5"/>
        <v>4</v>
      </c>
      <c r="I16" s="1">
        <f t="shared" si="8"/>
        <v>0</v>
      </c>
      <c r="J16" s="1">
        <f t="shared" si="3"/>
        <v>0</v>
      </c>
    </row>
    <row r="17" spans="1:10" x14ac:dyDescent="0.15">
      <c r="A17" s="7" t="s">
        <v>32</v>
      </c>
      <c r="B17" s="1">
        <v>0</v>
      </c>
      <c r="C17" s="1">
        <v>15</v>
      </c>
      <c r="D17" s="1">
        <v>0</v>
      </c>
      <c r="E17" s="1">
        <f t="shared" si="4"/>
        <v>0</v>
      </c>
      <c r="F17" s="1">
        <f t="shared" si="6"/>
        <v>15</v>
      </c>
      <c r="G17" s="1">
        <f t="shared" si="7"/>
        <v>36</v>
      </c>
      <c r="H17" s="1">
        <f t="shared" si="5"/>
        <v>0</v>
      </c>
      <c r="I17" s="1">
        <f t="shared" si="8"/>
        <v>1</v>
      </c>
      <c r="J17" s="1">
        <f t="shared" si="3"/>
        <v>0</v>
      </c>
    </row>
    <row r="18" spans="1:10" x14ac:dyDescent="0.15">
      <c r="A18" s="7" t="s">
        <v>33</v>
      </c>
      <c r="B18" s="1">
        <v>0</v>
      </c>
      <c r="C18" s="1">
        <v>10</v>
      </c>
      <c r="D18" s="1">
        <v>0</v>
      </c>
      <c r="E18" s="1">
        <f t="shared" si="4"/>
        <v>0</v>
      </c>
      <c r="F18" s="1">
        <f t="shared" si="6"/>
        <v>10</v>
      </c>
      <c r="G18" s="1">
        <f t="shared" si="7"/>
        <v>24</v>
      </c>
      <c r="H18" s="1">
        <f t="shared" si="5"/>
        <v>0</v>
      </c>
      <c r="I18" s="1">
        <f t="shared" si="8"/>
        <v>1</v>
      </c>
      <c r="J18" s="1">
        <f t="shared" si="3"/>
        <v>0</v>
      </c>
    </row>
    <row r="19" spans="1:10" x14ac:dyDescent="0.15">
      <c r="A19" s="7" t="s">
        <v>34</v>
      </c>
      <c r="B19" s="1">
        <v>0</v>
      </c>
      <c r="C19" s="1">
        <v>0</v>
      </c>
      <c r="D19" s="1">
        <v>0</v>
      </c>
      <c r="E19" s="1">
        <f t="shared" si="4"/>
        <v>0</v>
      </c>
      <c r="F19" s="1">
        <f t="shared" si="6"/>
        <v>0</v>
      </c>
      <c r="G19" s="1">
        <f t="shared" si="7"/>
        <v>0</v>
      </c>
      <c r="H19" s="1">
        <f t="shared" si="5"/>
        <v>0</v>
      </c>
      <c r="I19" s="1">
        <f t="shared" si="8"/>
        <v>0</v>
      </c>
      <c r="J19" s="1">
        <f t="shared" si="3"/>
        <v>0</v>
      </c>
    </row>
    <row r="20" spans="1:10" x14ac:dyDescent="0.15">
      <c r="A20" s="7" t="s">
        <v>35</v>
      </c>
      <c r="B20" s="1">
        <v>10</v>
      </c>
      <c r="C20" s="1">
        <v>10</v>
      </c>
      <c r="D20" s="1">
        <v>10</v>
      </c>
      <c r="E20" s="1">
        <f t="shared" si="4"/>
        <v>180</v>
      </c>
      <c r="F20" s="1">
        <f t="shared" si="6"/>
        <v>14</v>
      </c>
      <c r="G20" s="1">
        <f t="shared" si="7"/>
        <v>24</v>
      </c>
      <c r="H20" s="1">
        <f t="shared" si="5"/>
        <v>2</v>
      </c>
      <c r="I20" s="1">
        <f t="shared" si="8"/>
        <v>1</v>
      </c>
      <c r="J20" s="1">
        <f t="shared" si="3"/>
        <v>4</v>
      </c>
    </row>
    <row r="21" spans="1:10" x14ac:dyDescent="0.15">
      <c r="A21" s="7" t="s">
        <v>90</v>
      </c>
      <c r="B21" s="1">
        <v>0</v>
      </c>
      <c r="C21" s="1">
        <v>0</v>
      </c>
      <c r="D21" s="1">
        <v>0</v>
      </c>
      <c r="E21" s="1">
        <f t="shared" si="4"/>
        <v>0</v>
      </c>
      <c r="F21" s="1">
        <f t="shared" si="6"/>
        <v>0</v>
      </c>
      <c r="G21" s="1">
        <f t="shared" si="7"/>
        <v>0</v>
      </c>
      <c r="H21" s="1">
        <f t="shared" si="5"/>
        <v>0</v>
      </c>
      <c r="I21" s="1">
        <f t="shared" si="8"/>
        <v>0</v>
      </c>
      <c r="J21" s="1">
        <f t="shared" si="3"/>
        <v>0</v>
      </c>
    </row>
    <row r="22" spans="1:10" x14ac:dyDescent="0.15">
      <c r="A22" s="7" t="s">
        <v>36</v>
      </c>
      <c r="B22" s="1">
        <v>0</v>
      </c>
      <c r="C22" s="1">
        <v>4</v>
      </c>
      <c r="D22" s="1">
        <v>22</v>
      </c>
      <c r="E22" s="1">
        <f t="shared" si="4"/>
        <v>0</v>
      </c>
      <c r="F22" s="1">
        <f t="shared" si="6"/>
        <v>30.8</v>
      </c>
      <c r="G22" s="1">
        <f t="shared" si="7"/>
        <v>9.6</v>
      </c>
      <c r="H22" s="1">
        <f t="shared" si="5"/>
        <v>2</v>
      </c>
      <c r="I22" s="1">
        <f t="shared" si="8"/>
        <v>0</v>
      </c>
      <c r="J22" s="1">
        <f t="shared" si="3"/>
        <v>9</v>
      </c>
    </row>
    <row r="23" spans="1:10" x14ac:dyDescent="0.15">
      <c r="A23" s="7" t="s">
        <v>37</v>
      </c>
      <c r="B23" s="1">
        <v>0</v>
      </c>
      <c r="C23" s="1">
        <v>10</v>
      </c>
      <c r="D23" s="1">
        <v>0</v>
      </c>
      <c r="E23" s="1">
        <f t="shared" si="4"/>
        <v>0</v>
      </c>
      <c r="F23" s="1">
        <f t="shared" si="6"/>
        <v>10</v>
      </c>
      <c r="G23" s="1">
        <f t="shared" si="7"/>
        <v>24</v>
      </c>
      <c r="H23" s="1">
        <f t="shared" si="5"/>
        <v>0</v>
      </c>
      <c r="I23" s="1">
        <f t="shared" si="8"/>
        <v>1</v>
      </c>
      <c r="J23" s="1">
        <f t="shared" si="3"/>
        <v>0</v>
      </c>
    </row>
    <row r="24" spans="1:10" x14ac:dyDescent="0.15">
      <c r="A24" s="7" t="s">
        <v>38</v>
      </c>
      <c r="B24" s="1">
        <v>0</v>
      </c>
      <c r="C24" s="1">
        <v>0</v>
      </c>
      <c r="D24" s="1">
        <v>0</v>
      </c>
      <c r="E24" s="1">
        <f t="shared" si="4"/>
        <v>0</v>
      </c>
      <c r="F24" s="1">
        <f t="shared" si="6"/>
        <v>0</v>
      </c>
      <c r="G24" s="1">
        <f t="shared" si="7"/>
        <v>0</v>
      </c>
      <c r="H24" s="1">
        <f t="shared" si="5"/>
        <v>0</v>
      </c>
      <c r="I24" s="1">
        <f t="shared" si="8"/>
        <v>0</v>
      </c>
      <c r="J24" s="1">
        <f t="shared" si="3"/>
        <v>0</v>
      </c>
    </row>
    <row r="25" spans="1:10" x14ac:dyDescent="0.15">
      <c r="A25" s="7" t="s">
        <v>39</v>
      </c>
      <c r="B25" s="1">
        <v>0</v>
      </c>
      <c r="C25" s="1">
        <v>12</v>
      </c>
      <c r="D25" s="1">
        <v>0</v>
      </c>
      <c r="E25" s="1">
        <f t="shared" si="4"/>
        <v>0</v>
      </c>
      <c r="F25" s="1">
        <f t="shared" si="6"/>
        <v>12</v>
      </c>
      <c r="G25" s="1">
        <f t="shared" si="7"/>
        <v>28.799999999999997</v>
      </c>
      <c r="H25" s="1">
        <f t="shared" si="5"/>
        <v>0</v>
      </c>
      <c r="I25" s="1">
        <f t="shared" si="8"/>
        <v>1</v>
      </c>
      <c r="J25" s="1">
        <f t="shared" si="3"/>
        <v>0</v>
      </c>
    </row>
    <row r="26" spans="1:10" x14ac:dyDescent="0.15">
      <c r="A26" s="7" t="s">
        <v>40</v>
      </c>
      <c r="B26" s="1">
        <v>5</v>
      </c>
      <c r="C26" s="1">
        <v>5</v>
      </c>
      <c r="D26" s="1">
        <v>5</v>
      </c>
      <c r="E26" s="1">
        <f t="shared" si="4"/>
        <v>90</v>
      </c>
      <c r="F26" s="1">
        <f t="shared" si="6"/>
        <v>7</v>
      </c>
      <c r="G26" s="1">
        <f t="shared" si="7"/>
        <v>12</v>
      </c>
      <c r="H26" s="1">
        <f t="shared" si="5"/>
        <v>1</v>
      </c>
      <c r="I26" s="1">
        <f t="shared" si="8"/>
        <v>0</v>
      </c>
      <c r="J26" s="1">
        <f t="shared" si="3"/>
        <v>2</v>
      </c>
    </row>
    <row r="27" spans="1:10" x14ac:dyDescent="0.15">
      <c r="A27" s="7" t="s">
        <v>42</v>
      </c>
      <c r="B27" s="1">
        <v>0</v>
      </c>
      <c r="C27" s="1">
        <v>25</v>
      </c>
      <c r="D27" s="1">
        <v>0</v>
      </c>
      <c r="E27" s="1">
        <f t="shared" si="4"/>
        <v>0</v>
      </c>
      <c r="F27" s="1">
        <f t="shared" si="6"/>
        <v>25</v>
      </c>
      <c r="G27" s="1">
        <f t="shared" si="7"/>
        <v>60</v>
      </c>
      <c r="H27" s="1">
        <f t="shared" si="5"/>
        <v>0</v>
      </c>
      <c r="I27" s="1">
        <f t="shared" si="8"/>
        <v>2</v>
      </c>
      <c r="J27" s="1">
        <f t="shared" si="3"/>
        <v>0</v>
      </c>
    </row>
    <row r="28" spans="1:10" x14ac:dyDescent="0.15">
      <c r="A28" s="7" t="s">
        <v>43</v>
      </c>
      <c r="B28" s="1">
        <v>10</v>
      </c>
      <c r="C28" s="1">
        <v>0</v>
      </c>
      <c r="D28" s="1">
        <v>0</v>
      </c>
      <c r="E28" s="1">
        <f t="shared" si="4"/>
        <v>180</v>
      </c>
      <c r="F28" s="1">
        <f t="shared" si="6"/>
        <v>10</v>
      </c>
      <c r="G28" s="1">
        <f t="shared" si="7"/>
        <v>0</v>
      </c>
      <c r="H28" s="1">
        <f t="shared" si="5"/>
        <v>1</v>
      </c>
      <c r="I28" s="1">
        <f t="shared" si="8"/>
        <v>0</v>
      </c>
      <c r="J28" s="1">
        <f t="shared" si="3"/>
        <v>0</v>
      </c>
    </row>
    <row r="29" spans="1:10" x14ac:dyDescent="0.15">
      <c r="A29" s="7" t="s">
        <v>44</v>
      </c>
      <c r="B29" s="1">
        <v>0</v>
      </c>
      <c r="C29" s="1">
        <v>0</v>
      </c>
      <c r="D29" s="1">
        <v>0</v>
      </c>
      <c r="E29" s="1">
        <f t="shared" si="4"/>
        <v>0</v>
      </c>
      <c r="F29" s="1">
        <f t="shared" si="6"/>
        <v>0</v>
      </c>
      <c r="G29" s="1">
        <f t="shared" si="7"/>
        <v>0</v>
      </c>
      <c r="H29" s="1">
        <f t="shared" si="5"/>
        <v>0</v>
      </c>
      <c r="I29" s="1">
        <f t="shared" si="8"/>
        <v>0</v>
      </c>
      <c r="J29" s="1">
        <f t="shared" si="3"/>
        <v>0</v>
      </c>
    </row>
    <row r="30" spans="1:10" x14ac:dyDescent="0.15">
      <c r="A30" s="7" t="s">
        <v>45</v>
      </c>
      <c r="B30" s="1">
        <v>0</v>
      </c>
      <c r="C30" s="1">
        <v>0</v>
      </c>
      <c r="D30" s="1">
        <v>0</v>
      </c>
      <c r="E30" s="1">
        <f t="shared" si="4"/>
        <v>0</v>
      </c>
      <c r="F30" s="1">
        <f t="shared" si="6"/>
        <v>0</v>
      </c>
      <c r="G30" s="1">
        <f t="shared" si="7"/>
        <v>0</v>
      </c>
      <c r="H30" s="1">
        <f t="shared" si="5"/>
        <v>0</v>
      </c>
      <c r="I30" s="1">
        <f t="shared" si="8"/>
        <v>0</v>
      </c>
      <c r="J30" s="1">
        <f t="shared" si="3"/>
        <v>0</v>
      </c>
    </row>
    <row r="31" spans="1:10" x14ac:dyDescent="0.15">
      <c r="A31" s="7" t="s">
        <v>46</v>
      </c>
      <c r="B31" s="1">
        <v>8</v>
      </c>
      <c r="C31" s="1">
        <v>15</v>
      </c>
      <c r="D31" s="1">
        <v>0</v>
      </c>
      <c r="E31" s="1">
        <f t="shared" si="4"/>
        <v>144</v>
      </c>
      <c r="F31" s="1">
        <f t="shared" si="6"/>
        <v>15</v>
      </c>
      <c r="G31" s="1">
        <f t="shared" si="7"/>
        <v>36</v>
      </c>
      <c r="H31" s="1">
        <f t="shared" si="5"/>
        <v>1</v>
      </c>
      <c r="I31" s="1">
        <f t="shared" si="8"/>
        <v>1</v>
      </c>
      <c r="J31" s="1">
        <f t="shared" si="3"/>
        <v>0</v>
      </c>
    </row>
    <row r="32" spans="1:10" x14ac:dyDescent="0.15">
      <c r="A32" s="7" t="s">
        <v>47</v>
      </c>
      <c r="B32" s="1">
        <v>0</v>
      </c>
      <c r="C32" s="1">
        <v>0</v>
      </c>
      <c r="D32" s="1">
        <v>0</v>
      </c>
      <c r="E32" s="1">
        <f t="shared" si="4"/>
        <v>0</v>
      </c>
      <c r="F32" s="1">
        <f t="shared" si="6"/>
        <v>0</v>
      </c>
      <c r="G32" s="1">
        <f t="shared" si="7"/>
        <v>0</v>
      </c>
      <c r="H32" s="1">
        <f t="shared" si="5"/>
        <v>0</v>
      </c>
      <c r="I32" s="1">
        <f t="shared" si="8"/>
        <v>0</v>
      </c>
      <c r="J32" s="1">
        <f t="shared" si="3"/>
        <v>0</v>
      </c>
    </row>
    <row r="33" spans="1:10" x14ac:dyDescent="0.15">
      <c r="A33" s="7" t="s">
        <v>48</v>
      </c>
      <c r="B33" s="1">
        <v>3</v>
      </c>
      <c r="C33" s="1">
        <v>0</v>
      </c>
      <c r="D33" s="1">
        <v>0</v>
      </c>
      <c r="E33" s="1">
        <f t="shared" si="4"/>
        <v>54</v>
      </c>
      <c r="F33" s="1">
        <f t="shared" si="6"/>
        <v>3</v>
      </c>
      <c r="G33" s="1">
        <f t="shared" si="7"/>
        <v>0</v>
      </c>
      <c r="H33" s="1">
        <f t="shared" si="5"/>
        <v>0</v>
      </c>
      <c r="I33" s="1">
        <f t="shared" si="8"/>
        <v>0</v>
      </c>
      <c r="J33" s="1">
        <f t="shared" si="3"/>
        <v>0</v>
      </c>
    </row>
    <row r="34" spans="1:10" x14ac:dyDescent="0.15">
      <c r="A34" s="7" t="s">
        <v>49</v>
      </c>
      <c r="B34" s="1">
        <v>0</v>
      </c>
      <c r="C34" s="1">
        <v>0</v>
      </c>
      <c r="D34" s="1">
        <v>0</v>
      </c>
      <c r="E34" s="1">
        <f t="shared" si="4"/>
        <v>0</v>
      </c>
      <c r="F34" s="1">
        <f t="shared" si="6"/>
        <v>0</v>
      </c>
      <c r="G34" s="1">
        <f t="shared" si="7"/>
        <v>0</v>
      </c>
      <c r="H34" s="1">
        <f t="shared" si="5"/>
        <v>0</v>
      </c>
      <c r="I34" s="1">
        <f t="shared" si="8"/>
        <v>0</v>
      </c>
      <c r="J34" s="1">
        <f t="shared" si="3"/>
        <v>0</v>
      </c>
    </row>
    <row r="35" spans="1:10" x14ac:dyDescent="0.15">
      <c r="A35" s="7" t="s">
        <v>50</v>
      </c>
      <c r="B35" s="1">
        <v>0</v>
      </c>
      <c r="C35" s="1">
        <v>0</v>
      </c>
      <c r="D35" s="1">
        <v>0</v>
      </c>
      <c r="E35" s="1">
        <f t="shared" si="4"/>
        <v>0</v>
      </c>
      <c r="F35" s="1">
        <f t="shared" si="6"/>
        <v>0</v>
      </c>
      <c r="G35" s="1">
        <f t="shared" si="7"/>
        <v>0</v>
      </c>
      <c r="H35" s="1">
        <f t="shared" si="5"/>
        <v>0</v>
      </c>
      <c r="I35" s="1">
        <f t="shared" si="8"/>
        <v>0</v>
      </c>
      <c r="J35" s="1">
        <f t="shared" si="3"/>
        <v>0</v>
      </c>
    </row>
    <row r="36" spans="1:10" x14ac:dyDescent="0.15">
      <c r="A36" s="7" t="s">
        <v>114</v>
      </c>
      <c r="B36" s="1">
        <v>0</v>
      </c>
      <c r="C36" s="1">
        <v>0</v>
      </c>
      <c r="D36" s="1">
        <v>0</v>
      </c>
      <c r="E36" s="1">
        <f t="shared" si="4"/>
        <v>0</v>
      </c>
      <c r="F36" s="1">
        <f t="shared" si="6"/>
        <v>0</v>
      </c>
      <c r="G36" s="1">
        <f t="shared" si="7"/>
        <v>0</v>
      </c>
      <c r="H36" s="1">
        <f t="shared" si="5"/>
        <v>0</v>
      </c>
      <c r="I36" s="1">
        <f t="shared" si="8"/>
        <v>0</v>
      </c>
      <c r="J36" s="1">
        <f t="shared" si="3"/>
        <v>0</v>
      </c>
    </row>
    <row r="37" spans="1:10" x14ac:dyDescent="0.15">
      <c r="A37" s="10" t="s">
        <v>89</v>
      </c>
      <c r="B37" s="1">
        <v>0</v>
      </c>
      <c r="C37" s="1">
        <v>0</v>
      </c>
      <c r="D37" s="1">
        <v>0</v>
      </c>
      <c r="E37" s="1">
        <f t="shared" ref="E37:E68" si="9">B37*18</f>
        <v>0</v>
      </c>
      <c r="F37" s="1">
        <f t="shared" ref="F37:F68" si="10">MAX(B37:D37)+D37*0.4</f>
        <v>0</v>
      </c>
      <c r="G37" s="1">
        <f t="shared" ref="G37:G68" si="11">C37*2.4</f>
        <v>0</v>
      </c>
      <c r="H37" s="1">
        <f t="shared" si="5"/>
        <v>0</v>
      </c>
      <c r="I37" s="1">
        <f t="shared" ref="I37:I68" si="12">INT(C37/10)</f>
        <v>0</v>
      </c>
      <c r="J37" s="1">
        <f t="shared" ref="J37:J68" si="13">ROUND(D37/2.5,0)</f>
        <v>0</v>
      </c>
    </row>
    <row r="38" spans="1:10" x14ac:dyDescent="0.15">
      <c r="A38" s="10" t="s">
        <v>51</v>
      </c>
      <c r="B38" s="1">
        <v>10</v>
      </c>
      <c r="C38" s="1">
        <v>10</v>
      </c>
      <c r="D38" s="1">
        <v>10</v>
      </c>
      <c r="E38" s="1">
        <f t="shared" si="9"/>
        <v>180</v>
      </c>
      <c r="F38" s="1">
        <f t="shared" si="10"/>
        <v>14</v>
      </c>
      <c r="G38" s="1">
        <f t="shared" si="11"/>
        <v>24</v>
      </c>
      <c r="H38" s="1">
        <f t="shared" si="5"/>
        <v>2</v>
      </c>
      <c r="I38" s="1">
        <f t="shared" si="12"/>
        <v>1</v>
      </c>
      <c r="J38" s="1">
        <f t="shared" si="13"/>
        <v>4</v>
      </c>
    </row>
    <row r="39" spans="1:10" x14ac:dyDescent="0.15">
      <c r="A39" s="10" t="s">
        <v>52</v>
      </c>
      <c r="B39" s="1">
        <v>0</v>
      </c>
      <c r="C39" s="1">
        <v>25</v>
      </c>
      <c r="D39" s="1">
        <v>0</v>
      </c>
      <c r="E39" s="1">
        <f t="shared" si="9"/>
        <v>0</v>
      </c>
      <c r="F39" s="1">
        <f t="shared" si="10"/>
        <v>25</v>
      </c>
      <c r="G39" s="1">
        <f t="shared" si="11"/>
        <v>60</v>
      </c>
      <c r="H39" s="1">
        <f t="shared" si="5"/>
        <v>0</v>
      </c>
      <c r="I39" s="1">
        <f t="shared" si="12"/>
        <v>2</v>
      </c>
      <c r="J39" s="1">
        <f t="shared" si="13"/>
        <v>0</v>
      </c>
    </row>
    <row r="40" spans="1:10" x14ac:dyDescent="0.15">
      <c r="A40" s="10" t="s">
        <v>53</v>
      </c>
      <c r="B40" s="1">
        <v>0</v>
      </c>
      <c r="C40" s="1">
        <v>0</v>
      </c>
      <c r="D40" s="1">
        <v>0</v>
      </c>
      <c r="E40" s="1">
        <f t="shared" si="9"/>
        <v>0</v>
      </c>
      <c r="F40" s="1">
        <f t="shared" si="10"/>
        <v>0</v>
      </c>
      <c r="G40" s="1">
        <f t="shared" si="11"/>
        <v>0</v>
      </c>
      <c r="H40" s="1">
        <f t="shared" si="5"/>
        <v>0</v>
      </c>
      <c r="I40" s="1">
        <f t="shared" si="12"/>
        <v>0</v>
      </c>
      <c r="J40" s="1">
        <f t="shared" si="13"/>
        <v>0</v>
      </c>
    </row>
    <row r="41" spans="1:10" x14ac:dyDescent="0.15">
      <c r="A41" s="10" t="s">
        <v>54</v>
      </c>
      <c r="B41" s="1">
        <v>0</v>
      </c>
      <c r="C41" s="1">
        <v>0</v>
      </c>
      <c r="D41" s="1">
        <v>0</v>
      </c>
      <c r="E41" s="1">
        <f t="shared" si="9"/>
        <v>0</v>
      </c>
      <c r="F41" s="1">
        <f t="shared" si="10"/>
        <v>0</v>
      </c>
      <c r="G41" s="1">
        <f t="shared" si="11"/>
        <v>0</v>
      </c>
      <c r="H41" s="1">
        <f t="shared" si="5"/>
        <v>0</v>
      </c>
      <c r="I41" s="1">
        <f t="shared" si="12"/>
        <v>0</v>
      </c>
      <c r="J41" s="1">
        <f t="shared" si="13"/>
        <v>0</v>
      </c>
    </row>
    <row r="42" spans="1:10" x14ac:dyDescent="0.15">
      <c r="A42" s="10" t="s">
        <v>55</v>
      </c>
      <c r="B42" s="1">
        <v>0</v>
      </c>
      <c r="C42" s="1">
        <v>17</v>
      </c>
      <c r="D42" s="1">
        <v>0</v>
      </c>
      <c r="E42" s="1">
        <f t="shared" si="9"/>
        <v>0</v>
      </c>
      <c r="F42" s="1">
        <f t="shared" si="10"/>
        <v>17</v>
      </c>
      <c r="G42" s="1">
        <f t="shared" si="11"/>
        <v>40.799999999999997</v>
      </c>
      <c r="H42" s="1">
        <f t="shared" si="5"/>
        <v>0</v>
      </c>
      <c r="I42" s="1">
        <f t="shared" si="12"/>
        <v>1</v>
      </c>
      <c r="J42" s="1">
        <f t="shared" si="13"/>
        <v>0</v>
      </c>
    </row>
    <row r="43" spans="1:10" x14ac:dyDescent="0.15">
      <c r="A43" s="10" t="s">
        <v>88</v>
      </c>
      <c r="B43" s="1">
        <v>0</v>
      </c>
      <c r="C43" s="1">
        <v>25</v>
      </c>
      <c r="D43" s="1">
        <v>0</v>
      </c>
      <c r="E43" s="1">
        <f t="shared" si="9"/>
        <v>0</v>
      </c>
      <c r="F43" s="1">
        <f t="shared" si="10"/>
        <v>25</v>
      </c>
      <c r="G43" s="1">
        <f t="shared" si="11"/>
        <v>60</v>
      </c>
      <c r="H43" s="1">
        <f t="shared" si="5"/>
        <v>0</v>
      </c>
      <c r="I43" s="1">
        <f t="shared" si="12"/>
        <v>2</v>
      </c>
      <c r="J43" s="1">
        <f t="shared" si="13"/>
        <v>0</v>
      </c>
    </row>
    <row r="44" spans="1:10" x14ac:dyDescent="0.15">
      <c r="A44" s="10" t="s">
        <v>56</v>
      </c>
      <c r="B44" s="1">
        <v>0</v>
      </c>
      <c r="C44" s="1">
        <v>0</v>
      </c>
      <c r="D44" s="1">
        <v>0</v>
      </c>
      <c r="E44" s="1">
        <f t="shared" si="9"/>
        <v>0</v>
      </c>
      <c r="F44" s="1">
        <f t="shared" si="10"/>
        <v>0</v>
      </c>
      <c r="G44" s="1">
        <f t="shared" si="11"/>
        <v>0</v>
      </c>
      <c r="H44" s="1">
        <f t="shared" si="5"/>
        <v>0</v>
      </c>
      <c r="I44" s="1">
        <f t="shared" si="12"/>
        <v>0</v>
      </c>
      <c r="J44" s="1">
        <f t="shared" si="13"/>
        <v>0</v>
      </c>
    </row>
    <row r="45" spans="1:10" x14ac:dyDescent="0.15">
      <c r="A45" s="10" t="s">
        <v>57</v>
      </c>
      <c r="B45" s="1">
        <v>0</v>
      </c>
      <c r="C45" s="1">
        <v>0</v>
      </c>
      <c r="D45" s="1">
        <v>0</v>
      </c>
      <c r="E45" s="1">
        <f t="shared" si="9"/>
        <v>0</v>
      </c>
      <c r="F45" s="1">
        <f t="shared" si="10"/>
        <v>0</v>
      </c>
      <c r="G45" s="1">
        <f t="shared" si="11"/>
        <v>0</v>
      </c>
      <c r="H45" s="1">
        <f t="shared" si="5"/>
        <v>0</v>
      </c>
      <c r="I45" s="1">
        <f t="shared" si="12"/>
        <v>0</v>
      </c>
      <c r="J45" s="1">
        <f t="shared" si="13"/>
        <v>0</v>
      </c>
    </row>
    <row r="46" spans="1:10" x14ac:dyDescent="0.15">
      <c r="A46" s="10" t="s">
        <v>58</v>
      </c>
      <c r="B46" s="1">
        <v>10</v>
      </c>
      <c r="C46" s="1">
        <v>10</v>
      </c>
      <c r="D46" s="1">
        <v>26</v>
      </c>
      <c r="E46" s="1">
        <f t="shared" si="9"/>
        <v>180</v>
      </c>
      <c r="F46" s="1">
        <f t="shared" si="10"/>
        <v>36.4</v>
      </c>
      <c r="G46" s="1">
        <f t="shared" si="11"/>
        <v>24</v>
      </c>
      <c r="H46" s="1">
        <f t="shared" si="5"/>
        <v>3</v>
      </c>
      <c r="I46" s="1">
        <f t="shared" si="12"/>
        <v>1</v>
      </c>
      <c r="J46" s="1">
        <f t="shared" si="13"/>
        <v>10</v>
      </c>
    </row>
    <row r="47" spans="1:10" x14ac:dyDescent="0.15">
      <c r="A47" s="10" t="s">
        <v>59</v>
      </c>
      <c r="B47" s="1">
        <v>10</v>
      </c>
      <c r="C47" s="1">
        <v>35</v>
      </c>
      <c r="D47" s="1">
        <v>10</v>
      </c>
      <c r="E47" s="1">
        <f t="shared" si="9"/>
        <v>180</v>
      </c>
      <c r="F47" s="1">
        <f t="shared" si="10"/>
        <v>39</v>
      </c>
      <c r="G47" s="1">
        <f t="shared" si="11"/>
        <v>84</v>
      </c>
      <c r="H47" s="1">
        <f t="shared" si="5"/>
        <v>2</v>
      </c>
      <c r="I47" s="1">
        <f t="shared" si="12"/>
        <v>3</v>
      </c>
      <c r="J47" s="1">
        <f t="shared" si="13"/>
        <v>4</v>
      </c>
    </row>
    <row r="48" spans="1:10" x14ac:dyDescent="0.15">
      <c r="A48" s="10" t="s">
        <v>60</v>
      </c>
      <c r="B48" s="1">
        <v>0</v>
      </c>
      <c r="C48" s="1">
        <v>0</v>
      </c>
      <c r="D48" s="1">
        <v>0</v>
      </c>
      <c r="E48" s="1">
        <f t="shared" si="9"/>
        <v>0</v>
      </c>
      <c r="F48" s="1">
        <f t="shared" si="10"/>
        <v>0</v>
      </c>
      <c r="G48" s="1">
        <f t="shared" si="11"/>
        <v>0</v>
      </c>
      <c r="H48" s="1">
        <f t="shared" si="5"/>
        <v>0</v>
      </c>
      <c r="I48" s="1">
        <f t="shared" si="12"/>
        <v>0</v>
      </c>
      <c r="J48" s="1">
        <f t="shared" si="13"/>
        <v>0</v>
      </c>
    </row>
    <row r="49" spans="1:10" x14ac:dyDescent="0.15">
      <c r="A49" s="10" t="s">
        <v>61</v>
      </c>
      <c r="B49" s="1">
        <v>15</v>
      </c>
      <c r="C49" s="1">
        <v>15</v>
      </c>
      <c r="D49" s="1">
        <v>15</v>
      </c>
      <c r="E49" s="1">
        <f t="shared" si="9"/>
        <v>270</v>
      </c>
      <c r="F49" s="1">
        <f t="shared" si="10"/>
        <v>21</v>
      </c>
      <c r="G49" s="1">
        <f t="shared" si="11"/>
        <v>36</v>
      </c>
      <c r="H49" s="1">
        <f t="shared" si="5"/>
        <v>3</v>
      </c>
      <c r="I49" s="1">
        <f t="shared" si="12"/>
        <v>1</v>
      </c>
      <c r="J49" s="1">
        <f t="shared" si="13"/>
        <v>6</v>
      </c>
    </row>
    <row r="50" spans="1:10" x14ac:dyDescent="0.15">
      <c r="A50" s="10" t="s">
        <v>62</v>
      </c>
      <c r="B50" s="1">
        <v>0</v>
      </c>
      <c r="C50" s="1">
        <v>6</v>
      </c>
      <c r="D50" s="1">
        <v>0</v>
      </c>
      <c r="E50" s="1">
        <f t="shared" si="9"/>
        <v>0</v>
      </c>
      <c r="F50" s="1">
        <f t="shared" si="10"/>
        <v>6</v>
      </c>
      <c r="G50" s="1">
        <f t="shared" si="11"/>
        <v>14.399999999999999</v>
      </c>
      <c r="H50" s="1">
        <f t="shared" si="5"/>
        <v>0</v>
      </c>
      <c r="I50" s="1">
        <f t="shared" si="12"/>
        <v>0</v>
      </c>
      <c r="J50" s="1">
        <f t="shared" si="13"/>
        <v>0</v>
      </c>
    </row>
    <row r="51" spans="1:10" x14ac:dyDescent="0.15">
      <c r="A51" s="10" t="s">
        <v>63</v>
      </c>
      <c r="B51" s="1">
        <v>0</v>
      </c>
      <c r="C51" s="1">
        <v>12</v>
      </c>
      <c r="D51" s="1">
        <v>28</v>
      </c>
      <c r="E51" s="1">
        <f t="shared" si="9"/>
        <v>0</v>
      </c>
      <c r="F51" s="1">
        <f t="shared" si="10"/>
        <v>39.200000000000003</v>
      </c>
      <c r="G51" s="1">
        <f t="shared" si="11"/>
        <v>28.799999999999997</v>
      </c>
      <c r="H51" s="1">
        <f t="shared" si="5"/>
        <v>2</v>
      </c>
      <c r="I51" s="1">
        <f t="shared" si="12"/>
        <v>1</v>
      </c>
      <c r="J51" s="1">
        <f t="shared" si="13"/>
        <v>11</v>
      </c>
    </row>
    <row r="52" spans="1:10" x14ac:dyDescent="0.15">
      <c r="A52" s="10" t="s">
        <v>64</v>
      </c>
      <c r="B52" s="1">
        <v>0</v>
      </c>
      <c r="C52" s="1">
        <v>0</v>
      </c>
      <c r="D52" s="1">
        <v>0</v>
      </c>
      <c r="E52" s="1">
        <f t="shared" si="9"/>
        <v>0</v>
      </c>
      <c r="F52" s="1">
        <f t="shared" si="10"/>
        <v>0</v>
      </c>
      <c r="G52" s="1">
        <f t="shared" si="11"/>
        <v>0</v>
      </c>
      <c r="H52" s="1">
        <f t="shared" si="5"/>
        <v>0</v>
      </c>
      <c r="I52" s="1">
        <f t="shared" si="12"/>
        <v>0</v>
      </c>
      <c r="J52" s="1">
        <f t="shared" si="13"/>
        <v>0</v>
      </c>
    </row>
    <row r="53" spans="1:10" x14ac:dyDescent="0.15">
      <c r="A53" s="10" t="s">
        <v>65</v>
      </c>
      <c r="B53" s="1">
        <v>5</v>
      </c>
      <c r="C53" s="1">
        <v>5</v>
      </c>
      <c r="D53" s="1">
        <v>5</v>
      </c>
      <c r="E53" s="1">
        <f t="shared" si="9"/>
        <v>90</v>
      </c>
      <c r="F53" s="1">
        <f t="shared" si="10"/>
        <v>7</v>
      </c>
      <c r="G53" s="1">
        <f t="shared" si="11"/>
        <v>12</v>
      </c>
      <c r="H53" s="1">
        <f t="shared" si="5"/>
        <v>1</v>
      </c>
      <c r="I53" s="1">
        <f t="shared" si="12"/>
        <v>0</v>
      </c>
      <c r="J53" s="1">
        <f t="shared" si="13"/>
        <v>2</v>
      </c>
    </row>
    <row r="54" spans="1:10" x14ac:dyDescent="0.15">
      <c r="A54" s="10" t="s">
        <v>66</v>
      </c>
      <c r="B54" s="1">
        <v>12</v>
      </c>
      <c r="C54" s="1">
        <v>21</v>
      </c>
      <c r="D54" s="1">
        <v>0</v>
      </c>
      <c r="E54" s="1">
        <f t="shared" si="9"/>
        <v>216</v>
      </c>
      <c r="F54" s="1">
        <f t="shared" si="10"/>
        <v>21</v>
      </c>
      <c r="G54" s="1">
        <f t="shared" si="11"/>
        <v>50.4</v>
      </c>
      <c r="H54" s="1">
        <f t="shared" si="5"/>
        <v>2</v>
      </c>
      <c r="I54" s="1">
        <f t="shared" si="12"/>
        <v>2</v>
      </c>
      <c r="J54" s="1">
        <f t="shared" si="13"/>
        <v>0</v>
      </c>
    </row>
    <row r="55" spans="1:10" x14ac:dyDescent="0.15">
      <c r="A55" s="10" t="s">
        <v>67</v>
      </c>
      <c r="B55" s="1">
        <v>0</v>
      </c>
      <c r="C55" s="1">
        <v>0</v>
      </c>
      <c r="D55" s="1">
        <v>0</v>
      </c>
      <c r="E55" s="1">
        <f t="shared" si="9"/>
        <v>0</v>
      </c>
      <c r="F55" s="1">
        <f t="shared" si="10"/>
        <v>0</v>
      </c>
      <c r="G55" s="1">
        <f t="shared" si="11"/>
        <v>0</v>
      </c>
      <c r="H55" s="1">
        <f t="shared" si="5"/>
        <v>0</v>
      </c>
      <c r="I55" s="1">
        <f t="shared" si="12"/>
        <v>0</v>
      </c>
      <c r="J55" s="1">
        <f t="shared" si="13"/>
        <v>0</v>
      </c>
    </row>
    <row r="56" spans="1:10" x14ac:dyDescent="0.15">
      <c r="A56" s="10" t="s">
        <v>68</v>
      </c>
      <c r="B56" s="1">
        <v>20</v>
      </c>
      <c r="C56" s="1">
        <v>0</v>
      </c>
      <c r="D56" s="1">
        <v>0</v>
      </c>
      <c r="E56" s="1">
        <f t="shared" si="9"/>
        <v>360</v>
      </c>
      <c r="F56" s="1">
        <f t="shared" si="10"/>
        <v>20</v>
      </c>
      <c r="G56" s="1">
        <f t="shared" si="11"/>
        <v>0</v>
      </c>
      <c r="H56" s="1">
        <f t="shared" si="5"/>
        <v>3</v>
      </c>
      <c r="I56" s="1">
        <f t="shared" si="12"/>
        <v>0</v>
      </c>
      <c r="J56" s="1">
        <f t="shared" si="13"/>
        <v>0</v>
      </c>
    </row>
    <row r="57" spans="1:10" x14ac:dyDescent="0.15">
      <c r="A57" s="10" t="s">
        <v>69</v>
      </c>
      <c r="B57" s="1">
        <v>25</v>
      </c>
      <c r="C57" s="1">
        <v>25</v>
      </c>
      <c r="D57" s="1">
        <v>25</v>
      </c>
      <c r="E57" s="1">
        <f t="shared" si="9"/>
        <v>450</v>
      </c>
      <c r="F57" s="1">
        <f t="shared" si="10"/>
        <v>35</v>
      </c>
      <c r="G57" s="1">
        <f t="shared" si="11"/>
        <v>60</v>
      </c>
      <c r="H57" s="1">
        <f t="shared" si="5"/>
        <v>5</v>
      </c>
      <c r="I57" s="1">
        <f t="shared" si="12"/>
        <v>2</v>
      </c>
      <c r="J57" s="1">
        <f t="shared" si="13"/>
        <v>10</v>
      </c>
    </row>
    <row r="58" spans="1:10" x14ac:dyDescent="0.15">
      <c r="A58" s="10" t="s">
        <v>70</v>
      </c>
      <c r="B58" s="1">
        <v>25</v>
      </c>
      <c r="C58" s="1">
        <v>0</v>
      </c>
      <c r="D58" s="1">
        <v>0</v>
      </c>
      <c r="E58" s="1">
        <f t="shared" si="9"/>
        <v>450</v>
      </c>
      <c r="F58" s="1">
        <f t="shared" si="10"/>
        <v>25</v>
      </c>
      <c r="G58" s="1">
        <f t="shared" si="11"/>
        <v>0</v>
      </c>
      <c r="H58" s="1">
        <f t="shared" si="5"/>
        <v>4</v>
      </c>
      <c r="I58" s="1">
        <f t="shared" si="12"/>
        <v>0</v>
      </c>
      <c r="J58" s="1">
        <f t="shared" si="13"/>
        <v>0</v>
      </c>
    </row>
    <row r="59" spans="1:10" x14ac:dyDescent="0.15">
      <c r="A59" s="10" t="s">
        <v>71</v>
      </c>
      <c r="B59" s="1">
        <v>0</v>
      </c>
      <c r="C59" s="1">
        <v>0</v>
      </c>
      <c r="D59" s="1">
        <v>25</v>
      </c>
      <c r="E59" s="1">
        <f t="shared" si="9"/>
        <v>0</v>
      </c>
      <c r="F59" s="1">
        <f t="shared" si="10"/>
        <v>35</v>
      </c>
      <c r="G59" s="1">
        <f t="shared" si="11"/>
        <v>0</v>
      </c>
      <c r="H59" s="1">
        <f t="shared" si="5"/>
        <v>2</v>
      </c>
      <c r="I59" s="1">
        <f t="shared" si="12"/>
        <v>0</v>
      </c>
      <c r="J59" s="1">
        <f t="shared" si="13"/>
        <v>10</v>
      </c>
    </row>
    <row r="60" spans="1:10" x14ac:dyDescent="0.15">
      <c r="A60" s="10" t="s">
        <v>72</v>
      </c>
      <c r="B60" s="1">
        <v>0</v>
      </c>
      <c r="C60" s="1">
        <v>30</v>
      </c>
      <c r="D60" s="1">
        <v>0</v>
      </c>
      <c r="E60" s="1">
        <f t="shared" si="9"/>
        <v>0</v>
      </c>
      <c r="F60" s="1">
        <f t="shared" si="10"/>
        <v>30</v>
      </c>
      <c r="G60" s="1">
        <f t="shared" si="11"/>
        <v>72</v>
      </c>
      <c r="H60" s="1">
        <f t="shared" si="5"/>
        <v>0</v>
      </c>
      <c r="I60" s="1">
        <f t="shared" si="12"/>
        <v>3</v>
      </c>
      <c r="J60" s="1">
        <f t="shared" si="13"/>
        <v>0</v>
      </c>
    </row>
    <row r="61" spans="1:10" x14ac:dyDescent="0.15">
      <c r="A61" s="10" t="s">
        <v>73</v>
      </c>
      <c r="B61" s="1">
        <v>0</v>
      </c>
      <c r="C61" s="1">
        <v>0</v>
      </c>
      <c r="D61" s="1">
        <v>0</v>
      </c>
      <c r="E61" s="1">
        <f t="shared" si="9"/>
        <v>0</v>
      </c>
      <c r="F61" s="1">
        <f t="shared" si="10"/>
        <v>0</v>
      </c>
      <c r="G61" s="1">
        <f t="shared" si="11"/>
        <v>0</v>
      </c>
      <c r="H61" s="1">
        <f t="shared" si="5"/>
        <v>0</v>
      </c>
      <c r="I61" s="1">
        <f t="shared" si="12"/>
        <v>0</v>
      </c>
      <c r="J61" s="1">
        <f t="shared" si="13"/>
        <v>0</v>
      </c>
    </row>
    <row r="62" spans="1:10" x14ac:dyDescent="0.15">
      <c r="A62" s="10" t="s">
        <v>74</v>
      </c>
      <c r="B62" s="1">
        <v>40</v>
      </c>
      <c r="C62" s="1">
        <v>0</v>
      </c>
      <c r="D62" s="1">
        <v>0</v>
      </c>
      <c r="E62" s="1">
        <f t="shared" si="9"/>
        <v>720</v>
      </c>
      <c r="F62" s="1">
        <f t="shared" si="10"/>
        <v>40</v>
      </c>
      <c r="G62" s="1">
        <f t="shared" si="11"/>
        <v>0</v>
      </c>
      <c r="H62" s="1">
        <f t="shared" si="5"/>
        <v>6</v>
      </c>
      <c r="I62" s="1">
        <f t="shared" si="12"/>
        <v>0</v>
      </c>
      <c r="J62" s="1">
        <f t="shared" si="13"/>
        <v>0</v>
      </c>
    </row>
    <row r="63" spans="1:10" x14ac:dyDescent="0.15">
      <c r="A63" s="10" t="s">
        <v>75</v>
      </c>
      <c r="B63" s="1">
        <v>0</v>
      </c>
      <c r="C63" s="1">
        <v>0</v>
      </c>
      <c r="D63" s="1">
        <v>30</v>
      </c>
      <c r="E63" s="1">
        <f t="shared" si="9"/>
        <v>0</v>
      </c>
      <c r="F63" s="1">
        <f t="shared" si="10"/>
        <v>42</v>
      </c>
      <c r="G63" s="1">
        <f t="shared" si="11"/>
        <v>0</v>
      </c>
      <c r="H63" s="1">
        <f t="shared" si="5"/>
        <v>2</v>
      </c>
      <c r="I63" s="1">
        <f t="shared" si="12"/>
        <v>0</v>
      </c>
      <c r="J63" s="1">
        <f t="shared" si="13"/>
        <v>12</v>
      </c>
    </row>
    <row r="64" spans="1:10" x14ac:dyDescent="0.15">
      <c r="A64" s="10" t="s">
        <v>76</v>
      </c>
      <c r="B64" s="1">
        <v>16</v>
      </c>
      <c r="C64" s="1">
        <v>24</v>
      </c>
      <c r="D64" s="1">
        <v>0</v>
      </c>
      <c r="E64" s="1">
        <f t="shared" si="9"/>
        <v>288</v>
      </c>
      <c r="F64" s="1">
        <f t="shared" si="10"/>
        <v>24</v>
      </c>
      <c r="G64" s="1">
        <f t="shared" si="11"/>
        <v>57.599999999999994</v>
      </c>
      <c r="H64" s="1">
        <f t="shared" si="5"/>
        <v>2</v>
      </c>
      <c r="I64" s="1">
        <f t="shared" si="12"/>
        <v>2</v>
      </c>
      <c r="J64" s="1">
        <f t="shared" si="13"/>
        <v>0</v>
      </c>
    </row>
    <row r="65" spans="1:10" x14ac:dyDescent="0.15">
      <c r="A65" s="10" t="s">
        <v>77</v>
      </c>
      <c r="B65" s="1">
        <v>0</v>
      </c>
      <c r="C65" s="1">
        <v>18</v>
      </c>
      <c r="D65" s="1">
        <v>0</v>
      </c>
      <c r="E65" s="1">
        <f t="shared" si="9"/>
        <v>0</v>
      </c>
      <c r="F65" s="1">
        <f t="shared" si="10"/>
        <v>18</v>
      </c>
      <c r="G65" s="1">
        <f t="shared" si="11"/>
        <v>43.199999999999996</v>
      </c>
      <c r="H65" s="1">
        <f t="shared" si="5"/>
        <v>0</v>
      </c>
      <c r="I65" s="1">
        <f t="shared" si="12"/>
        <v>1</v>
      </c>
      <c r="J65" s="1">
        <f t="shared" si="13"/>
        <v>0</v>
      </c>
    </row>
    <row r="66" spans="1:10" x14ac:dyDescent="0.15">
      <c r="A66" s="10" t="s">
        <v>78</v>
      </c>
      <c r="B66" s="1">
        <v>0</v>
      </c>
      <c r="C66" s="1">
        <v>0</v>
      </c>
      <c r="D66" s="1">
        <v>0</v>
      </c>
      <c r="E66" s="1">
        <f t="shared" si="9"/>
        <v>0</v>
      </c>
      <c r="F66" s="1">
        <f t="shared" si="10"/>
        <v>0</v>
      </c>
      <c r="G66" s="1">
        <f t="shared" si="11"/>
        <v>0</v>
      </c>
      <c r="H66" s="1">
        <f t="shared" si="5"/>
        <v>0</v>
      </c>
      <c r="I66" s="1">
        <f t="shared" si="12"/>
        <v>0</v>
      </c>
      <c r="J66" s="1">
        <f t="shared" si="13"/>
        <v>0</v>
      </c>
    </row>
    <row r="67" spans="1:10" x14ac:dyDescent="0.15">
      <c r="A67" s="10" t="s">
        <v>79</v>
      </c>
      <c r="B67" s="1">
        <v>5</v>
      </c>
      <c r="C67" s="1">
        <v>5</v>
      </c>
      <c r="D67" s="1">
        <v>5</v>
      </c>
      <c r="E67" s="1">
        <f t="shared" si="9"/>
        <v>90</v>
      </c>
      <c r="F67" s="1">
        <f t="shared" si="10"/>
        <v>7</v>
      </c>
      <c r="G67" s="1">
        <f t="shared" si="11"/>
        <v>12</v>
      </c>
      <c r="H67" s="1">
        <f t="shared" ref="H67:H130" si="14">ROUND(B67/7+D67/14,0)</f>
        <v>1</v>
      </c>
      <c r="I67" s="1">
        <f t="shared" si="12"/>
        <v>0</v>
      </c>
      <c r="J67" s="1">
        <f t="shared" si="13"/>
        <v>2</v>
      </c>
    </row>
    <row r="68" spans="1:10" x14ac:dyDescent="0.15">
      <c r="A68" s="10" t="s">
        <v>80</v>
      </c>
      <c r="B68" s="1">
        <v>0</v>
      </c>
      <c r="C68" s="1">
        <v>19</v>
      </c>
      <c r="D68" s="1">
        <v>0</v>
      </c>
      <c r="E68" s="1">
        <f t="shared" si="9"/>
        <v>0</v>
      </c>
      <c r="F68" s="1">
        <f t="shared" si="10"/>
        <v>19</v>
      </c>
      <c r="G68" s="1">
        <f t="shared" si="11"/>
        <v>45.6</v>
      </c>
      <c r="H68" s="1">
        <f t="shared" si="14"/>
        <v>0</v>
      </c>
      <c r="I68" s="1">
        <f t="shared" si="12"/>
        <v>1</v>
      </c>
      <c r="J68" s="1">
        <f t="shared" si="13"/>
        <v>0</v>
      </c>
    </row>
    <row r="69" spans="1:10" x14ac:dyDescent="0.15">
      <c r="A69" s="10" t="s">
        <v>81</v>
      </c>
      <c r="B69" s="1">
        <v>10</v>
      </c>
      <c r="C69" s="1">
        <v>0</v>
      </c>
      <c r="D69" s="1">
        <v>0</v>
      </c>
      <c r="E69" s="1">
        <f t="shared" ref="E69:E100" si="15">B69*18</f>
        <v>180</v>
      </c>
      <c r="F69" s="1">
        <f t="shared" ref="F69:F100" si="16">MAX(B69:D69)+D69*0.4</f>
        <v>10</v>
      </c>
      <c r="G69" s="1">
        <f t="shared" ref="G69:G100" si="17">C69*2.4</f>
        <v>0</v>
      </c>
      <c r="H69" s="1">
        <f t="shared" si="14"/>
        <v>1</v>
      </c>
      <c r="I69" s="1">
        <f t="shared" ref="I69:I100" si="18">INT(C69/10)</f>
        <v>0</v>
      </c>
      <c r="J69" s="1">
        <f t="shared" ref="J69:J100" si="19">ROUND(D69/2.5,0)</f>
        <v>0</v>
      </c>
    </row>
    <row r="70" spans="1:10" x14ac:dyDescent="0.15">
      <c r="A70" s="10" t="s">
        <v>82</v>
      </c>
      <c r="B70" s="1">
        <v>0</v>
      </c>
      <c r="C70" s="1">
        <v>0</v>
      </c>
      <c r="D70" s="1">
        <v>0</v>
      </c>
      <c r="E70" s="1">
        <f t="shared" si="15"/>
        <v>0</v>
      </c>
      <c r="F70" s="1">
        <f t="shared" si="16"/>
        <v>0</v>
      </c>
      <c r="G70" s="1">
        <f t="shared" si="17"/>
        <v>0</v>
      </c>
      <c r="H70" s="1">
        <f t="shared" si="14"/>
        <v>0</v>
      </c>
      <c r="I70" s="1">
        <f t="shared" si="18"/>
        <v>0</v>
      </c>
      <c r="J70" s="1">
        <f t="shared" si="19"/>
        <v>0</v>
      </c>
    </row>
    <row r="71" spans="1:10" x14ac:dyDescent="0.15">
      <c r="A71" s="10" t="s">
        <v>83</v>
      </c>
      <c r="B71" s="1">
        <v>0</v>
      </c>
      <c r="C71" s="1">
        <v>20</v>
      </c>
      <c r="D71" s="1">
        <v>34</v>
      </c>
      <c r="E71" s="1">
        <f t="shared" si="15"/>
        <v>0</v>
      </c>
      <c r="F71" s="1">
        <f t="shared" si="16"/>
        <v>47.6</v>
      </c>
      <c r="G71" s="1">
        <f t="shared" si="17"/>
        <v>48</v>
      </c>
      <c r="H71" s="1">
        <f t="shared" si="14"/>
        <v>2</v>
      </c>
      <c r="I71" s="1">
        <f t="shared" si="18"/>
        <v>2</v>
      </c>
      <c r="J71" s="1">
        <f t="shared" si="19"/>
        <v>14</v>
      </c>
    </row>
    <row r="72" spans="1:10" x14ac:dyDescent="0.15">
      <c r="A72" s="10" t="s">
        <v>84</v>
      </c>
      <c r="B72" s="1">
        <v>0</v>
      </c>
      <c r="C72" s="1">
        <v>0</v>
      </c>
      <c r="D72" s="1">
        <v>0</v>
      </c>
      <c r="E72" s="1">
        <f t="shared" si="15"/>
        <v>0</v>
      </c>
      <c r="F72" s="1">
        <f t="shared" si="16"/>
        <v>0</v>
      </c>
      <c r="G72" s="1">
        <f t="shared" si="17"/>
        <v>0</v>
      </c>
      <c r="H72" s="1">
        <f t="shared" si="14"/>
        <v>0</v>
      </c>
      <c r="I72" s="1">
        <f t="shared" si="18"/>
        <v>0</v>
      </c>
      <c r="J72" s="1">
        <f t="shared" si="19"/>
        <v>0</v>
      </c>
    </row>
    <row r="73" spans="1:10" x14ac:dyDescent="0.15">
      <c r="A73" s="10" t="s">
        <v>85</v>
      </c>
      <c r="B73" s="1">
        <v>0</v>
      </c>
      <c r="C73" s="1">
        <v>21</v>
      </c>
      <c r="D73" s="1">
        <v>0</v>
      </c>
      <c r="E73" s="1">
        <f t="shared" si="15"/>
        <v>0</v>
      </c>
      <c r="F73" s="1">
        <f t="shared" si="16"/>
        <v>21</v>
      </c>
      <c r="G73" s="1">
        <f t="shared" si="17"/>
        <v>50.4</v>
      </c>
      <c r="H73" s="1">
        <f t="shared" si="14"/>
        <v>0</v>
      </c>
      <c r="I73" s="1">
        <f t="shared" si="18"/>
        <v>2</v>
      </c>
      <c r="J73" s="1">
        <f t="shared" si="19"/>
        <v>0</v>
      </c>
    </row>
    <row r="74" spans="1:10" x14ac:dyDescent="0.15">
      <c r="A74" s="10" t="s">
        <v>86</v>
      </c>
      <c r="B74" s="1">
        <v>25</v>
      </c>
      <c r="C74" s="1">
        <v>0</v>
      </c>
      <c r="D74" s="1">
        <v>0</v>
      </c>
      <c r="E74" s="1">
        <f t="shared" si="15"/>
        <v>450</v>
      </c>
      <c r="F74" s="1">
        <f t="shared" si="16"/>
        <v>25</v>
      </c>
      <c r="G74" s="1">
        <f t="shared" si="17"/>
        <v>0</v>
      </c>
      <c r="H74" s="1">
        <f t="shared" si="14"/>
        <v>4</v>
      </c>
      <c r="I74" s="1">
        <f t="shared" si="18"/>
        <v>0</v>
      </c>
      <c r="J74" s="1">
        <f t="shared" si="19"/>
        <v>0</v>
      </c>
    </row>
    <row r="75" spans="1:10" x14ac:dyDescent="0.15">
      <c r="A75" s="10" t="s">
        <v>87</v>
      </c>
      <c r="B75" s="1">
        <v>10</v>
      </c>
      <c r="C75" s="1">
        <v>10</v>
      </c>
      <c r="D75" s="1">
        <v>40</v>
      </c>
      <c r="E75" s="1">
        <f t="shared" si="15"/>
        <v>180</v>
      </c>
      <c r="F75" s="1">
        <f t="shared" si="16"/>
        <v>56</v>
      </c>
      <c r="G75" s="1">
        <f t="shared" si="17"/>
        <v>24</v>
      </c>
      <c r="H75" s="1">
        <f t="shared" si="14"/>
        <v>4</v>
      </c>
      <c r="I75" s="1">
        <f t="shared" si="18"/>
        <v>1</v>
      </c>
      <c r="J75" s="1">
        <f t="shared" si="19"/>
        <v>16</v>
      </c>
    </row>
    <row r="76" spans="1:10" x14ac:dyDescent="0.15">
      <c r="A76" s="10" t="s">
        <v>97</v>
      </c>
      <c r="B76" s="1">
        <v>0</v>
      </c>
      <c r="C76" s="1">
        <v>10</v>
      </c>
      <c r="D76" s="1">
        <v>0</v>
      </c>
      <c r="E76" s="1">
        <f t="shared" si="15"/>
        <v>0</v>
      </c>
      <c r="F76" s="1">
        <f t="shared" si="16"/>
        <v>10</v>
      </c>
      <c r="G76" s="1">
        <f t="shared" si="17"/>
        <v>24</v>
      </c>
      <c r="H76" s="1">
        <f t="shared" si="14"/>
        <v>0</v>
      </c>
      <c r="I76" s="1">
        <f t="shared" si="18"/>
        <v>1</v>
      </c>
      <c r="J76" s="1">
        <f t="shared" si="19"/>
        <v>0</v>
      </c>
    </row>
    <row r="77" spans="1:10" x14ac:dyDescent="0.15">
      <c r="A77" s="10" t="s">
        <v>109</v>
      </c>
      <c r="B77" s="1">
        <v>0</v>
      </c>
      <c r="C77" s="1">
        <v>0</v>
      </c>
      <c r="D77" s="1">
        <v>0</v>
      </c>
      <c r="E77" s="1">
        <f t="shared" si="15"/>
        <v>0</v>
      </c>
      <c r="F77" s="1">
        <f t="shared" si="16"/>
        <v>0</v>
      </c>
      <c r="G77" s="1">
        <f t="shared" si="17"/>
        <v>0</v>
      </c>
      <c r="H77" s="1">
        <f t="shared" si="14"/>
        <v>0</v>
      </c>
      <c r="I77" s="1">
        <f t="shared" si="18"/>
        <v>0</v>
      </c>
      <c r="J77" s="1">
        <f t="shared" si="19"/>
        <v>0</v>
      </c>
    </row>
    <row r="78" spans="1:10" x14ac:dyDescent="0.15">
      <c r="A78" s="10" t="s">
        <v>94</v>
      </c>
      <c r="B78" s="1">
        <v>31</v>
      </c>
      <c r="C78" s="1">
        <v>31</v>
      </c>
      <c r="D78" s="1">
        <v>31</v>
      </c>
      <c r="E78" s="1">
        <f t="shared" si="15"/>
        <v>558</v>
      </c>
      <c r="F78" s="1">
        <f t="shared" si="16"/>
        <v>43.4</v>
      </c>
      <c r="G78" s="1">
        <f t="shared" si="17"/>
        <v>74.399999999999991</v>
      </c>
      <c r="H78" s="1">
        <f t="shared" si="14"/>
        <v>7</v>
      </c>
      <c r="I78" s="1">
        <f t="shared" si="18"/>
        <v>3</v>
      </c>
      <c r="J78" s="1">
        <f t="shared" si="19"/>
        <v>12</v>
      </c>
    </row>
    <row r="79" spans="1:10" x14ac:dyDescent="0.15">
      <c r="A79" s="10" t="s">
        <v>101</v>
      </c>
      <c r="B79" s="1">
        <v>0</v>
      </c>
      <c r="C79" s="1">
        <v>0</v>
      </c>
      <c r="D79" s="1">
        <v>0</v>
      </c>
      <c r="E79" s="1">
        <f t="shared" si="15"/>
        <v>0</v>
      </c>
      <c r="F79" s="1">
        <f t="shared" si="16"/>
        <v>0</v>
      </c>
      <c r="G79" s="1">
        <f t="shared" si="17"/>
        <v>0</v>
      </c>
      <c r="H79" s="1">
        <f t="shared" si="14"/>
        <v>0</v>
      </c>
      <c r="I79" s="1">
        <f t="shared" si="18"/>
        <v>0</v>
      </c>
      <c r="J79" s="1">
        <f t="shared" si="19"/>
        <v>0</v>
      </c>
    </row>
    <row r="80" spans="1:10" x14ac:dyDescent="0.15">
      <c r="A80" s="10" t="s">
        <v>95</v>
      </c>
      <c r="B80" s="1">
        <v>0</v>
      </c>
      <c r="C80" s="1">
        <v>0</v>
      </c>
      <c r="D80" s="1">
        <v>0</v>
      </c>
      <c r="E80" s="1">
        <f t="shared" si="15"/>
        <v>0</v>
      </c>
      <c r="F80" s="1">
        <f t="shared" si="16"/>
        <v>0</v>
      </c>
      <c r="G80" s="1">
        <f t="shared" si="17"/>
        <v>0</v>
      </c>
      <c r="H80" s="1">
        <f t="shared" si="14"/>
        <v>0</v>
      </c>
      <c r="I80" s="1">
        <f t="shared" si="18"/>
        <v>0</v>
      </c>
      <c r="J80" s="1">
        <f t="shared" si="19"/>
        <v>0</v>
      </c>
    </row>
    <row r="81" spans="1:10" x14ac:dyDescent="0.15">
      <c r="A81" s="10" t="s">
        <v>99</v>
      </c>
      <c r="B81" s="1">
        <v>0</v>
      </c>
      <c r="C81" s="1">
        <v>0</v>
      </c>
      <c r="D81" s="1">
        <v>0</v>
      </c>
      <c r="E81" s="1">
        <f t="shared" si="15"/>
        <v>0</v>
      </c>
      <c r="F81" s="1">
        <f t="shared" si="16"/>
        <v>0</v>
      </c>
      <c r="G81" s="1">
        <f t="shared" si="17"/>
        <v>0</v>
      </c>
      <c r="H81" s="1">
        <f t="shared" si="14"/>
        <v>0</v>
      </c>
      <c r="I81" s="1">
        <f t="shared" si="18"/>
        <v>0</v>
      </c>
      <c r="J81" s="1">
        <f t="shared" si="19"/>
        <v>0</v>
      </c>
    </row>
    <row r="82" spans="1:10" x14ac:dyDescent="0.15">
      <c r="A82" s="10" t="s">
        <v>100</v>
      </c>
      <c r="B82" s="1">
        <v>10</v>
      </c>
      <c r="C82" s="1">
        <v>10</v>
      </c>
      <c r="D82" s="1">
        <v>10</v>
      </c>
      <c r="E82" s="1">
        <f t="shared" si="15"/>
        <v>180</v>
      </c>
      <c r="F82" s="1">
        <f t="shared" si="16"/>
        <v>14</v>
      </c>
      <c r="G82" s="1">
        <f t="shared" si="17"/>
        <v>24</v>
      </c>
      <c r="H82" s="1">
        <f t="shared" si="14"/>
        <v>2</v>
      </c>
      <c r="I82" s="1">
        <f t="shared" si="18"/>
        <v>1</v>
      </c>
      <c r="J82" s="1">
        <f t="shared" si="19"/>
        <v>4</v>
      </c>
    </row>
    <row r="83" spans="1:10" x14ac:dyDescent="0.15">
      <c r="A83" s="10" t="s">
        <v>102</v>
      </c>
      <c r="B83" s="1">
        <v>0</v>
      </c>
      <c r="C83" s="1">
        <v>50</v>
      </c>
      <c r="D83" s="1">
        <v>0</v>
      </c>
      <c r="E83" s="1">
        <f t="shared" si="15"/>
        <v>0</v>
      </c>
      <c r="F83" s="1">
        <f t="shared" si="16"/>
        <v>50</v>
      </c>
      <c r="G83" s="1">
        <f t="shared" si="17"/>
        <v>120</v>
      </c>
      <c r="H83" s="1">
        <f t="shared" si="14"/>
        <v>0</v>
      </c>
      <c r="I83" s="1">
        <f t="shared" si="18"/>
        <v>5</v>
      </c>
      <c r="J83" s="1">
        <f t="shared" si="19"/>
        <v>0</v>
      </c>
    </row>
    <row r="84" spans="1:10" x14ac:dyDescent="0.15">
      <c r="A84" s="10" t="s">
        <v>103</v>
      </c>
      <c r="B84" s="1">
        <v>0</v>
      </c>
      <c r="C84" s="1">
        <v>0</v>
      </c>
      <c r="D84" s="1">
        <v>0</v>
      </c>
      <c r="E84" s="1">
        <f t="shared" si="15"/>
        <v>0</v>
      </c>
      <c r="F84" s="1">
        <f t="shared" si="16"/>
        <v>0</v>
      </c>
      <c r="G84" s="1">
        <f t="shared" si="17"/>
        <v>0</v>
      </c>
      <c r="H84" s="1">
        <f t="shared" si="14"/>
        <v>0</v>
      </c>
      <c r="I84" s="1">
        <f t="shared" si="18"/>
        <v>0</v>
      </c>
      <c r="J84" s="1">
        <f t="shared" si="19"/>
        <v>0</v>
      </c>
    </row>
    <row r="85" spans="1:10" x14ac:dyDescent="0.15">
      <c r="A85" s="10" t="s">
        <v>108</v>
      </c>
      <c r="B85" s="1">
        <v>0</v>
      </c>
      <c r="C85" s="1">
        <v>0</v>
      </c>
      <c r="D85" s="1">
        <v>0</v>
      </c>
      <c r="E85" s="1">
        <f t="shared" si="15"/>
        <v>0</v>
      </c>
      <c r="F85" s="1">
        <f t="shared" si="16"/>
        <v>0</v>
      </c>
      <c r="G85" s="1">
        <f t="shared" si="17"/>
        <v>0</v>
      </c>
      <c r="H85" s="1">
        <f t="shared" si="14"/>
        <v>0</v>
      </c>
      <c r="I85" s="1">
        <f t="shared" si="18"/>
        <v>0</v>
      </c>
      <c r="J85" s="1">
        <f t="shared" si="19"/>
        <v>0</v>
      </c>
    </row>
    <row r="86" spans="1:10" x14ac:dyDescent="0.15">
      <c r="A86" s="10" t="s">
        <v>106</v>
      </c>
      <c r="B86" s="1">
        <v>0</v>
      </c>
      <c r="C86" s="1">
        <v>35</v>
      </c>
      <c r="D86" s="1">
        <v>0</v>
      </c>
      <c r="E86" s="1">
        <f t="shared" si="15"/>
        <v>0</v>
      </c>
      <c r="F86" s="1">
        <f t="shared" si="16"/>
        <v>35</v>
      </c>
      <c r="G86" s="1">
        <f t="shared" si="17"/>
        <v>84</v>
      </c>
      <c r="H86" s="1">
        <f t="shared" si="14"/>
        <v>0</v>
      </c>
      <c r="I86" s="1">
        <f t="shared" si="18"/>
        <v>3</v>
      </c>
      <c r="J86" s="1">
        <f t="shared" si="19"/>
        <v>0</v>
      </c>
    </row>
    <row r="87" spans="1:10" x14ac:dyDescent="0.15">
      <c r="A87" s="10" t="s">
        <v>107</v>
      </c>
      <c r="B87" s="1">
        <v>10</v>
      </c>
      <c r="C87" s="1">
        <v>0</v>
      </c>
      <c r="D87" s="1">
        <v>0</v>
      </c>
      <c r="E87" s="1">
        <f t="shared" si="15"/>
        <v>180</v>
      </c>
      <c r="F87" s="1">
        <f t="shared" si="16"/>
        <v>10</v>
      </c>
      <c r="G87" s="1">
        <f t="shared" si="17"/>
        <v>0</v>
      </c>
      <c r="H87" s="1">
        <f t="shared" si="14"/>
        <v>1</v>
      </c>
      <c r="I87" s="1">
        <f t="shared" si="18"/>
        <v>0</v>
      </c>
      <c r="J87" s="1">
        <f t="shared" si="19"/>
        <v>0</v>
      </c>
    </row>
    <row r="88" spans="1:10" x14ac:dyDescent="0.15">
      <c r="A88" s="10" t="s">
        <v>110</v>
      </c>
      <c r="B88" s="1">
        <v>0</v>
      </c>
      <c r="C88" s="1">
        <v>0</v>
      </c>
      <c r="D88" s="1">
        <v>0</v>
      </c>
      <c r="E88" s="1">
        <f t="shared" si="15"/>
        <v>0</v>
      </c>
      <c r="F88" s="1">
        <f t="shared" si="16"/>
        <v>0</v>
      </c>
      <c r="G88" s="1">
        <f t="shared" si="17"/>
        <v>0</v>
      </c>
      <c r="H88" s="1">
        <f t="shared" si="14"/>
        <v>0</v>
      </c>
      <c r="I88" s="1">
        <f t="shared" si="18"/>
        <v>0</v>
      </c>
      <c r="J88" s="1">
        <f t="shared" si="19"/>
        <v>0</v>
      </c>
    </row>
    <row r="89" spans="1:10" x14ac:dyDescent="0.15">
      <c r="A89" s="10" t="s">
        <v>111</v>
      </c>
      <c r="B89" s="1">
        <v>0</v>
      </c>
      <c r="C89" s="1">
        <v>0</v>
      </c>
      <c r="D89" s="1">
        <v>0</v>
      </c>
      <c r="E89" s="1">
        <f t="shared" si="15"/>
        <v>0</v>
      </c>
      <c r="F89" s="1">
        <f t="shared" si="16"/>
        <v>0</v>
      </c>
      <c r="G89" s="1">
        <f t="shared" si="17"/>
        <v>0</v>
      </c>
      <c r="H89" s="1">
        <f t="shared" si="14"/>
        <v>0</v>
      </c>
      <c r="I89" s="1">
        <f t="shared" si="18"/>
        <v>0</v>
      </c>
      <c r="J89" s="1">
        <f t="shared" si="19"/>
        <v>0</v>
      </c>
    </row>
    <row r="90" spans="1:10" x14ac:dyDescent="0.15">
      <c r="A90" s="10" t="s">
        <v>112</v>
      </c>
      <c r="B90" s="1">
        <v>0</v>
      </c>
      <c r="C90" s="1">
        <v>0</v>
      </c>
      <c r="D90" s="1">
        <v>0</v>
      </c>
      <c r="E90" s="1">
        <f t="shared" si="15"/>
        <v>0</v>
      </c>
      <c r="F90" s="1">
        <f t="shared" si="16"/>
        <v>0</v>
      </c>
      <c r="G90" s="1">
        <f t="shared" si="17"/>
        <v>0</v>
      </c>
      <c r="H90" s="1">
        <f t="shared" si="14"/>
        <v>0</v>
      </c>
      <c r="I90" s="1">
        <f t="shared" si="18"/>
        <v>0</v>
      </c>
      <c r="J90" s="1">
        <f t="shared" si="19"/>
        <v>0</v>
      </c>
    </row>
    <row r="91" spans="1:10" x14ac:dyDescent="0.15">
      <c r="A91" s="10" t="s">
        <v>116</v>
      </c>
      <c r="B91" s="1">
        <v>0</v>
      </c>
      <c r="C91" s="1">
        <v>0</v>
      </c>
      <c r="D91" s="1">
        <v>0</v>
      </c>
      <c r="E91" s="1">
        <f t="shared" si="15"/>
        <v>0</v>
      </c>
      <c r="F91" s="1">
        <f t="shared" si="16"/>
        <v>0</v>
      </c>
      <c r="G91" s="1">
        <f t="shared" si="17"/>
        <v>0</v>
      </c>
      <c r="H91" s="1">
        <f t="shared" si="14"/>
        <v>0</v>
      </c>
      <c r="I91" s="1">
        <f t="shared" si="18"/>
        <v>0</v>
      </c>
      <c r="J91" s="1">
        <f t="shared" si="19"/>
        <v>0</v>
      </c>
    </row>
    <row r="92" spans="1:10" x14ac:dyDescent="0.15">
      <c r="A92" s="10" t="s">
        <v>117</v>
      </c>
      <c r="B92" s="1">
        <v>0</v>
      </c>
      <c r="C92" s="1">
        <v>0</v>
      </c>
      <c r="D92" s="1">
        <v>0</v>
      </c>
      <c r="E92" s="1">
        <f t="shared" si="15"/>
        <v>0</v>
      </c>
      <c r="F92" s="1">
        <f t="shared" si="16"/>
        <v>0</v>
      </c>
      <c r="G92" s="1">
        <f t="shared" si="17"/>
        <v>0</v>
      </c>
      <c r="H92" s="1">
        <f t="shared" si="14"/>
        <v>0</v>
      </c>
      <c r="I92" s="1">
        <f t="shared" si="18"/>
        <v>0</v>
      </c>
      <c r="J92" s="1">
        <f t="shared" si="19"/>
        <v>0</v>
      </c>
    </row>
    <row r="93" spans="1:10" x14ac:dyDescent="0.15">
      <c r="A93" s="10" t="s">
        <v>118</v>
      </c>
      <c r="B93" s="1">
        <v>0</v>
      </c>
      <c r="C93" s="1">
        <v>0</v>
      </c>
      <c r="D93" s="1">
        <v>0</v>
      </c>
      <c r="E93" s="1">
        <f t="shared" si="15"/>
        <v>0</v>
      </c>
      <c r="F93" s="1">
        <f t="shared" si="16"/>
        <v>0</v>
      </c>
      <c r="G93" s="1">
        <f t="shared" si="17"/>
        <v>0</v>
      </c>
      <c r="H93" s="1">
        <f t="shared" si="14"/>
        <v>0</v>
      </c>
      <c r="I93" s="1">
        <f t="shared" si="18"/>
        <v>0</v>
      </c>
      <c r="J93" s="1">
        <f t="shared" si="19"/>
        <v>0</v>
      </c>
    </row>
    <row r="94" spans="1:10" x14ac:dyDescent="0.15">
      <c r="A94" s="10" t="s">
        <v>119</v>
      </c>
      <c r="B94" s="1">
        <v>0</v>
      </c>
      <c r="C94" s="1">
        <v>0</v>
      </c>
      <c r="D94" s="1">
        <v>0</v>
      </c>
      <c r="E94" s="1">
        <f t="shared" si="15"/>
        <v>0</v>
      </c>
      <c r="F94" s="1">
        <f t="shared" si="16"/>
        <v>0</v>
      </c>
      <c r="G94" s="1">
        <f t="shared" si="17"/>
        <v>0</v>
      </c>
      <c r="H94" s="1">
        <f t="shared" si="14"/>
        <v>0</v>
      </c>
      <c r="I94" s="1">
        <f t="shared" si="18"/>
        <v>0</v>
      </c>
      <c r="J94" s="1">
        <f t="shared" si="19"/>
        <v>0</v>
      </c>
    </row>
    <row r="95" spans="1:10" x14ac:dyDescent="0.15">
      <c r="A95" s="10" t="s">
        <v>120</v>
      </c>
      <c r="B95" s="1">
        <v>0</v>
      </c>
      <c r="C95" s="1">
        <v>0</v>
      </c>
      <c r="D95" s="1">
        <v>0</v>
      </c>
      <c r="E95" s="1">
        <f t="shared" si="15"/>
        <v>0</v>
      </c>
      <c r="F95" s="1">
        <f t="shared" si="16"/>
        <v>0</v>
      </c>
      <c r="G95" s="1">
        <f t="shared" si="17"/>
        <v>0</v>
      </c>
      <c r="H95" s="1">
        <f t="shared" si="14"/>
        <v>0</v>
      </c>
      <c r="I95" s="1">
        <f t="shared" si="18"/>
        <v>0</v>
      </c>
      <c r="J95" s="1">
        <f t="shared" si="19"/>
        <v>0</v>
      </c>
    </row>
    <row r="96" spans="1:10" x14ac:dyDescent="0.15">
      <c r="A96" s="10" t="s">
        <v>121</v>
      </c>
      <c r="B96" s="1">
        <v>0</v>
      </c>
      <c r="C96" s="1">
        <v>0</v>
      </c>
      <c r="D96" s="1">
        <v>0</v>
      </c>
      <c r="E96" s="1">
        <f t="shared" si="15"/>
        <v>0</v>
      </c>
      <c r="F96" s="1">
        <f t="shared" si="16"/>
        <v>0</v>
      </c>
      <c r="G96" s="1">
        <f t="shared" si="17"/>
        <v>0</v>
      </c>
      <c r="H96" s="1">
        <f t="shared" si="14"/>
        <v>0</v>
      </c>
      <c r="I96" s="1">
        <f t="shared" si="18"/>
        <v>0</v>
      </c>
      <c r="J96" s="1">
        <f t="shared" si="19"/>
        <v>0</v>
      </c>
    </row>
    <row r="97" spans="1:10" x14ac:dyDescent="0.15">
      <c r="A97" s="10" t="s">
        <v>122</v>
      </c>
      <c r="B97" s="1">
        <v>0</v>
      </c>
      <c r="C97" s="1">
        <v>0</v>
      </c>
      <c r="D97" s="1">
        <v>0</v>
      </c>
      <c r="E97" s="1">
        <f t="shared" si="15"/>
        <v>0</v>
      </c>
      <c r="F97" s="1">
        <f t="shared" si="16"/>
        <v>0</v>
      </c>
      <c r="G97" s="1">
        <f t="shared" si="17"/>
        <v>0</v>
      </c>
      <c r="H97" s="1">
        <f t="shared" si="14"/>
        <v>0</v>
      </c>
      <c r="I97" s="1">
        <f t="shared" si="18"/>
        <v>0</v>
      </c>
      <c r="J97" s="1">
        <f t="shared" si="19"/>
        <v>0</v>
      </c>
    </row>
    <row r="98" spans="1:10" x14ac:dyDescent="0.15">
      <c r="A98" s="10" t="s">
        <v>123</v>
      </c>
      <c r="B98" s="1">
        <v>0</v>
      </c>
      <c r="C98" s="1">
        <v>0</v>
      </c>
      <c r="D98" s="1">
        <v>0</v>
      </c>
      <c r="E98" s="1">
        <f t="shared" si="15"/>
        <v>0</v>
      </c>
      <c r="F98" s="1">
        <f t="shared" si="16"/>
        <v>0</v>
      </c>
      <c r="G98" s="1">
        <f t="shared" si="17"/>
        <v>0</v>
      </c>
      <c r="H98" s="1">
        <f t="shared" si="14"/>
        <v>0</v>
      </c>
      <c r="I98" s="1">
        <f t="shared" si="18"/>
        <v>0</v>
      </c>
      <c r="J98" s="1">
        <f t="shared" si="19"/>
        <v>0</v>
      </c>
    </row>
    <row r="99" spans="1:10" x14ac:dyDescent="0.15">
      <c r="A99" s="10" t="s">
        <v>124</v>
      </c>
      <c r="B99" s="1">
        <v>0</v>
      </c>
      <c r="C99" s="1">
        <v>0</v>
      </c>
      <c r="D99" s="1">
        <v>0</v>
      </c>
      <c r="E99" s="1">
        <f t="shared" si="15"/>
        <v>0</v>
      </c>
      <c r="F99" s="1">
        <f t="shared" si="16"/>
        <v>0</v>
      </c>
      <c r="G99" s="1">
        <f t="shared" si="17"/>
        <v>0</v>
      </c>
      <c r="H99" s="1">
        <f t="shared" si="14"/>
        <v>0</v>
      </c>
      <c r="I99" s="1">
        <f t="shared" si="18"/>
        <v>0</v>
      </c>
      <c r="J99" s="1">
        <f t="shared" si="19"/>
        <v>0</v>
      </c>
    </row>
    <row r="100" spans="1:10" x14ac:dyDescent="0.15">
      <c r="A100" s="10" t="s">
        <v>125</v>
      </c>
      <c r="B100" s="1">
        <v>0</v>
      </c>
      <c r="C100" s="1">
        <v>0</v>
      </c>
      <c r="D100" s="1">
        <v>0</v>
      </c>
      <c r="E100" s="1">
        <f t="shared" si="15"/>
        <v>0</v>
      </c>
      <c r="F100" s="1">
        <f t="shared" si="16"/>
        <v>0</v>
      </c>
      <c r="G100" s="1">
        <f t="shared" si="17"/>
        <v>0</v>
      </c>
      <c r="H100" s="1">
        <f t="shared" si="14"/>
        <v>0</v>
      </c>
      <c r="I100" s="1">
        <f t="shared" si="18"/>
        <v>0</v>
      </c>
      <c r="J100" s="1">
        <f t="shared" si="19"/>
        <v>0</v>
      </c>
    </row>
    <row r="101" spans="1:10" x14ac:dyDescent="0.15">
      <c r="A101" s="10" t="s">
        <v>126</v>
      </c>
      <c r="B101" s="1">
        <v>0</v>
      </c>
      <c r="C101" s="1">
        <v>0</v>
      </c>
      <c r="D101" s="1">
        <v>0</v>
      </c>
      <c r="E101" s="1">
        <f t="shared" ref="E101:E114" si="20">B101*18</f>
        <v>0</v>
      </c>
      <c r="F101" s="1">
        <f t="shared" ref="F101:F114" si="21">MAX(B101:D101)+D101*0.4</f>
        <v>0</v>
      </c>
      <c r="G101" s="1">
        <f t="shared" ref="G101:G114" si="22">C101*2.4</f>
        <v>0</v>
      </c>
      <c r="H101" s="1">
        <f t="shared" si="14"/>
        <v>0</v>
      </c>
      <c r="I101" s="1">
        <f t="shared" ref="I101:I114" si="23">INT(C101/10)</f>
        <v>0</v>
      </c>
      <c r="J101" s="1">
        <f t="shared" ref="J101:J114" si="24">ROUND(D101/2.5,0)</f>
        <v>0</v>
      </c>
    </row>
    <row r="102" spans="1:10" x14ac:dyDescent="0.15">
      <c r="A102" s="10" t="s">
        <v>127</v>
      </c>
      <c r="B102" s="1">
        <v>10</v>
      </c>
      <c r="C102" s="1">
        <v>10</v>
      </c>
      <c r="D102" s="1">
        <v>10</v>
      </c>
      <c r="E102" s="1">
        <f t="shared" si="20"/>
        <v>180</v>
      </c>
      <c r="F102" s="1">
        <f t="shared" si="21"/>
        <v>14</v>
      </c>
      <c r="G102" s="1">
        <f t="shared" si="22"/>
        <v>24</v>
      </c>
      <c r="H102" s="1">
        <f t="shared" si="14"/>
        <v>2</v>
      </c>
      <c r="I102" s="1">
        <f t="shared" si="23"/>
        <v>1</v>
      </c>
      <c r="J102" s="1">
        <f t="shared" si="24"/>
        <v>4</v>
      </c>
    </row>
    <row r="103" spans="1:10" x14ac:dyDescent="0.15">
      <c r="A103" s="10" t="s">
        <v>128</v>
      </c>
      <c r="B103" s="1">
        <v>0</v>
      </c>
      <c r="C103" s="1">
        <v>0</v>
      </c>
      <c r="D103" s="1">
        <v>0</v>
      </c>
      <c r="E103" s="1">
        <f t="shared" si="20"/>
        <v>0</v>
      </c>
      <c r="F103" s="1">
        <f t="shared" si="21"/>
        <v>0</v>
      </c>
      <c r="G103" s="1">
        <f t="shared" si="22"/>
        <v>0</v>
      </c>
      <c r="H103" s="1">
        <f t="shared" si="14"/>
        <v>0</v>
      </c>
      <c r="I103" s="1">
        <f t="shared" si="23"/>
        <v>0</v>
      </c>
      <c r="J103" s="1">
        <f t="shared" si="24"/>
        <v>0</v>
      </c>
    </row>
    <row r="104" spans="1:10" x14ac:dyDescent="0.15">
      <c r="A104" s="8" t="s">
        <v>96</v>
      </c>
      <c r="B104" s="1">
        <v>0</v>
      </c>
      <c r="C104" s="1">
        <v>36</v>
      </c>
      <c r="D104" s="1">
        <v>0</v>
      </c>
      <c r="E104" s="1">
        <f t="shared" si="20"/>
        <v>0</v>
      </c>
      <c r="F104" s="1">
        <f t="shared" si="21"/>
        <v>36</v>
      </c>
      <c r="G104" s="1">
        <f t="shared" si="22"/>
        <v>86.399999999999991</v>
      </c>
      <c r="H104" s="1">
        <f t="shared" si="14"/>
        <v>0</v>
      </c>
      <c r="I104" s="1">
        <f t="shared" si="23"/>
        <v>3</v>
      </c>
      <c r="J104" s="1">
        <f t="shared" si="24"/>
        <v>0</v>
      </c>
    </row>
    <row r="105" spans="1:10" x14ac:dyDescent="0.15">
      <c r="A105" s="11" t="s">
        <v>104</v>
      </c>
      <c r="B105" s="1">
        <v>36</v>
      </c>
      <c r="C105" s="1">
        <v>0</v>
      </c>
      <c r="D105" s="1">
        <v>0</v>
      </c>
      <c r="E105" s="1">
        <f t="shared" si="20"/>
        <v>648</v>
      </c>
      <c r="F105" s="1">
        <f t="shared" si="21"/>
        <v>36</v>
      </c>
      <c r="G105" s="1">
        <f t="shared" si="22"/>
        <v>0</v>
      </c>
      <c r="H105" s="1">
        <f t="shared" si="14"/>
        <v>5</v>
      </c>
      <c r="I105" s="1">
        <f t="shared" si="23"/>
        <v>0</v>
      </c>
      <c r="J105" s="1">
        <f t="shared" si="24"/>
        <v>0</v>
      </c>
    </row>
    <row r="106" spans="1:10" x14ac:dyDescent="0.15">
      <c r="A106" s="11" t="s">
        <v>130</v>
      </c>
      <c r="B106" s="1">
        <v>0</v>
      </c>
      <c r="C106" s="1">
        <v>0</v>
      </c>
      <c r="D106" s="1">
        <v>36</v>
      </c>
      <c r="E106" s="1">
        <f t="shared" si="20"/>
        <v>0</v>
      </c>
      <c r="F106" s="1">
        <f t="shared" si="21"/>
        <v>50.4</v>
      </c>
      <c r="G106" s="1">
        <f t="shared" si="22"/>
        <v>0</v>
      </c>
      <c r="H106" s="1">
        <f t="shared" si="14"/>
        <v>3</v>
      </c>
      <c r="I106" s="1">
        <f t="shared" si="23"/>
        <v>0</v>
      </c>
      <c r="J106" s="1">
        <f t="shared" si="24"/>
        <v>14</v>
      </c>
    </row>
    <row r="107" spans="1:10" x14ac:dyDescent="0.15">
      <c r="A107" s="11" t="s">
        <v>105</v>
      </c>
      <c r="B107" s="1">
        <v>0</v>
      </c>
      <c r="C107" s="1">
        <v>0</v>
      </c>
      <c r="D107" s="1">
        <v>0</v>
      </c>
      <c r="E107" s="1">
        <f t="shared" si="20"/>
        <v>0</v>
      </c>
      <c r="F107" s="1">
        <f t="shared" si="21"/>
        <v>0</v>
      </c>
      <c r="G107" s="1">
        <f t="shared" si="22"/>
        <v>0</v>
      </c>
      <c r="H107" s="1">
        <f t="shared" si="14"/>
        <v>0</v>
      </c>
      <c r="I107" s="1">
        <f t="shared" si="23"/>
        <v>0</v>
      </c>
      <c r="J107" s="1">
        <f t="shared" si="24"/>
        <v>0</v>
      </c>
    </row>
    <row r="108" spans="1:10" x14ac:dyDescent="0.15">
      <c r="A108" s="11" t="s">
        <v>129</v>
      </c>
      <c r="B108" s="1">
        <v>40</v>
      </c>
      <c r="C108" s="1">
        <v>0</v>
      </c>
      <c r="D108" s="1">
        <v>0</v>
      </c>
      <c r="E108" s="1">
        <f t="shared" si="20"/>
        <v>720</v>
      </c>
      <c r="F108" s="1">
        <f t="shared" si="21"/>
        <v>40</v>
      </c>
      <c r="G108" s="1">
        <f t="shared" si="22"/>
        <v>0</v>
      </c>
      <c r="H108" s="1">
        <f t="shared" si="14"/>
        <v>6</v>
      </c>
      <c r="I108" s="1">
        <f t="shared" si="23"/>
        <v>0</v>
      </c>
      <c r="J108" s="1">
        <f t="shared" si="24"/>
        <v>0</v>
      </c>
    </row>
    <row r="109" spans="1:10" x14ac:dyDescent="0.15">
      <c r="A109" s="11" t="s">
        <v>131</v>
      </c>
      <c r="B109" s="1">
        <v>0</v>
      </c>
      <c r="C109" s="1">
        <v>60</v>
      </c>
      <c r="D109" s="1">
        <v>0</v>
      </c>
      <c r="E109" s="1">
        <f t="shared" si="20"/>
        <v>0</v>
      </c>
      <c r="F109" s="1">
        <f t="shared" si="21"/>
        <v>60</v>
      </c>
      <c r="G109" s="1">
        <f t="shared" si="22"/>
        <v>144</v>
      </c>
      <c r="H109" s="1">
        <f t="shared" si="14"/>
        <v>0</v>
      </c>
      <c r="I109" s="1">
        <f t="shared" si="23"/>
        <v>6</v>
      </c>
      <c r="J109" s="1">
        <f t="shared" si="24"/>
        <v>0</v>
      </c>
    </row>
    <row r="110" spans="1:10" x14ac:dyDescent="0.15">
      <c r="A110" s="11" t="s">
        <v>132</v>
      </c>
      <c r="B110" s="1">
        <v>0</v>
      </c>
      <c r="C110" s="1">
        <v>0</v>
      </c>
      <c r="D110" s="1">
        <v>60</v>
      </c>
      <c r="E110" s="1">
        <f t="shared" si="20"/>
        <v>0</v>
      </c>
      <c r="F110" s="1">
        <f t="shared" si="21"/>
        <v>84</v>
      </c>
      <c r="G110" s="1">
        <f t="shared" si="22"/>
        <v>0</v>
      </c>
      <c r="H110" s="1">
        <f t="shared" si="14"/>
        <v>4</v>
      </c>
      <c r="I110" s="1">
        <f t="shared" si="23"/>
        <v>0</v>
      </c>
      <c r="J110" s="1">
        <f t="shared" si="24"/>
        <v>24</v>
      </c>
    </row>
    <row r="111" spans="1:10" x14ac:dyDescent="0.15">
      <c r="A111" s="11" t="s">
        <v>133</v>
      </c>
      <c r="B111" s="1">
        <v>60</v>
      </c>
      <c r="C111" s="1">
        <v>0</v>
      </c>
      <c r="D111" s="1">
        <v>0</v>
      </c>
      <c r="E111" s="1">
        <f t="shared" si="20"/>
        <v>1080</v>
      </c>
      <c r="F111" s="1">
        <f t="shared" si="21"/>
        <v>60</v>
      </c>
      <c r="G111" s="1">
        <f t="shared" si="22"/>
        <v>0</v>
      </c>
      <c r="H111" s="1">
        <f t="shared" si="14"/>
        <v>9</v>
      </c>
      <c r="I111" s="1">
        <f t="shared" si="23"/>
        <v>0</v>
      </c>
      <c r="J111" s="1">
        <f t="shared" si="24"/>
        <v>0</v>
      </c>
    </row>
    <row r="112" spans="1:10" x14ac:dyDescent="0.15">
      <c r="A112" s="11" t="s">
        <v>134</v>
      </c>
      <c r="B112" s="1">
        <v>0</v>
      </c>
      <c r="C112" s="1">
        <v>0</v>
      </c>
      <c r="D112" s="1">
        <v>0</v>
      </c>
      <c r="E112" s="1">
        <f t="shared" si="20"/>
        <v>0</v>
      </c>
      <c r="F112" s="1">
        <f t="shared" si="21"/>
        <v>0</v>
      </c>
      <c r="G112" s="1">
        <f t="shared" si="22"/>
        <v>0</v>
      </c>
      <c r="H112" s="1">
        <f t="shared" si="14"/>
        <v>0</v>
      </c>
      <c r="I112" s="1">
        <f t="shared" si="23"/>
        <v>0</v>
      </c>
      <c r="J112" s="1">
        <f t="shared" si="24"/>
        <v>0</v>
      </c>
    </row>
    <row r="113" spans="1:10" x14ac:dyDescent="0.15">
      <c r="A113" s="11" t="s">
        <v>135</v>
      </c>
      <c r="B113" s="1">
        <v>30</v>
      </c>
      <c r="C113" s="1">
        <v>20</v>
      </c>
      <c r="D113" s="1">
        <v>20</v>
      </c>
      <c r="E113" s="1">
        <f t="shared" si="20"/>
        <v>540</v>
      </c>
      <c r="F113" s="1">
        <f t="shared" si="21"/>
        <v>38</v>
      </c>
      <c r="G113" s="1">
        <f t="shared" si="22"/>
        <v>48</v>
      </c>
      <c r="H113" s="1">
        <f t="shared" si="14"/>
        <v>6</v>
      </c>
      <c r="I113" s="1">
        <f t="shared" si="23"/>
        <v>2</v>
      </c>
      <c r="J113" s="1">
        <f t="shared" si="24"/>
        <v>8</v>
      </c>
    </row>
    <row r="114" spans="1:10" x14ac:dyDescent="0.15">
      <c r="A114" s="11" t="s">
        <v>136</v>
      </c>
      <c r="B114" s="1">
        <v>0</v>
      </c>
      <c r="C114" s="1">
        <v>0</v>
      </c>
      <c r="D114" s="1">
        <v>0</v>
      </c>
      <c r="E114" s="1">
        <f t="shared" si="20"/>
        <v>0</v>
      </c>
      <c r="F114" s="1">
        <f t="shared" si="21"/>
        <v>0</v>
      </c>
      <c r="G114" s="1">
        <f t="shared" si="22"/>
        <v>0</v>
      </c>
      <c r="H114" s="1">
        <f t="shared" si="14"/>
        <v>0</v>
      </c>
      <c r="I114" s="1">
        <f t="shared" si="23"/>
        <v>0</v>
      </c>
      <c r="J114" s="1">
        <f t="shared" si="24"/>
        <v>0</v>
      </c>
    </row>
    <row r="115" spans="1:10" x14ac:dyDescent="0.15">
      <c r="A115" s="11" t="s">
        <v>137</v>
      </c>
      <c r="B115" s="1">
        <v>0</v>
      </c>
      <c r="C115" s="1">
        <v>0</v>
      </c>
      <c r="D115" s="1">
        <v>0</v>
      </c>
      <c r="E115" s="1">
        <f t="shared" ref="E115:E117" si="25">B115*18</f>
        <v>0</v>
      </c>
      <c r="F115" s="1">
        <f t="shared" ref="F115:F117" si="26">MAX(B115:D115)+D115*0.4</f>
        <v>0</v>
      </c>
      <c r="G115" s="1">
        <f t="shared" ref="G115:G117" si="27">C115*2.4</f>
        <v>0</v>
      </c>
      <c r="H115" s="1">
        <f t="shared" si="14"/>
        <v>0</v>
      </c>
      <c r="I115" s="1">
        <f t="shared" ref="I115:I117" si="28">INT(C115/10)</f>
        <v>0</v>
      </c>
      <c r="J115" s="1">
        <f t="shared" ref="J115:J117" si="29">ROUND(D115/2.5,0)</f>
        <v>0</v>
      </c>
    </row>
    <row r="116" spans="1:10" x14ac:dyDescent="0.15">
      <c r="A116" s="11" t="s">
        <v>138</v>
      </c>
      <c r="B116" s="1">
        <v>0</v>
      </c>
      <c r="C116" s="1">
        <v>0</v>
      </c>
      <c r="D116" s="1">
        <v>0</v>
      </c>
      <c r="E116" s="1">
        <f t="shared" si="25"/>
        <v>0</v>
      </c>
      <c r="F116" s="1">
        <f t="shared" si="26"/>
        <v>0</v>
      </c>
      <c r="G116" s="1">
        <f t="shared" si="27"/>
        <v>0</v>
      </c>
      <c r="H116" s="1">
        <f t="shared" si="14"/>
        <v>0</v>
      </c>
      <c r="I116" s="1">
        <f t="shared" si="28"/>
        <v>0</v>
      </c>
      <c r="J116" s="1">
        <f t="shared" si="29"/>
        <v>0</v>
      </c>
    </row>
    <row r="117" spans="1:10" x14ac:dyDescent="0.15">
      <c r="A117" s="11" t="s">
        <v>139</v>
      </c>
      <c r="B117" s="1">
        <v>0</v>
      </c>
      <c r="C117" s="1">
        <v>0</v>
      </c>
      <c r="D117" s="1">
        <v>0</v>
      </c>
      <c r="E117" s="1">
        <f t="shared" si="25"/>
        <v>0</v>
      </c>
      <c r="F117" s="1">
        <f t="shared" si="26"/>
        <v>0</v>
      </c>
      <c r="G117" s="1">
        <f t="shared" si="27"/>
        <v>0</v>
      </c>
      <c r="H117" s="1">
        <f t="shared" si="14"/>
        <v>0</v>
      </c>
      <c r="I117" s="1">
        <f t="shared" si="28"/>
        <v>0</v>
      </c>
      <c r="J117" s="1">
        <f t="shared" si="29"/>
        <v>0</v>
      </c>
    </row>
    <row r="118" spans="1:10" x14ac:dyDescent="0.15">
      <c r="A118" s="11" t="s">
        <v>140</v>
      </c>
      <c r="B118" s="1">
        <v>10</v>
      </c>
      <c r="C118" s="1">
        <v>10</v>
      </c>
      <c r="D118" s="1">
        <v>10</v>
      </c>
      <c r="E118" s="1">
        <f t="shared" ref="E118:E133" si="30">B118*18</f>
        <v>180</v>
      </c>
      <c r="F118" s="1">
        <f t="shared" ref="F118:F133" si="31">MAX(B118:D118)+D118*0.4</f>
        <v>14</v>
      </c>
      <c r="G118" s="1">
        <f t="shared" ref="G118:G133" si="32">C118*2.4</f>
        <v>24</v>
      </c>
      <c r="H118" s="1">
        <f t="shared" si="14"/>
        <v>2</v>
      </c>
      <c r="I118" s="1">
        <f t="shared" ref="I118:I133" si="33">INT(C118/10)</f>
        <v>1</v>
      </c>
      <c r="J118" s="1">
        <f t="shared" ref="J118:J133" si="34">ROUND(D118/2.5,0)</f>
        <v>4</v>
      </c>
    </row>
    <row r="119" spans="1:10" x14ac:dyDescent="0.15">
      <c r="A119" s="11" t="s">
        <v>141</v>
      </c>
      <c r="B119" s="1">
        <v>60</v>
      </c>
      <c r="C119" s="1">
        <v>0</v>
      </c>
      <c r="D119" s="1">
        <v>0</v>
      </c>
      <c r="E119" s="1">
        <f t="shared" si="30"/>
        <v>1080</v>
      </c>
      <c r="F119" s="1">
        <f t="shared" si="31"/>
        <v>60</v>
      </c>
      <c r="G119" s="1">
        <f t="shared" si="32"/>
        <v>0</v>
      </c>
      <c r="H119" s="1">
        <f t="shared" si="14"/>
        <v>9</v>
      </c>
      <c r="I119" s="1">
        <f t="shared" si="33"/>
        <v>0</v>
      </c>
      <c r="J119" s="1">
        <f t="shared" si="34"/>
        <v>0</v>
      </c>
    </row>
    <row r="120" spans="1:10" x14ac:dyDescent="0.15">
      <c r="A120" s="11" t="s">
        <v>142</v>
      </c>
      <c r="B120" s="1">
        <v>43</v>
      </c>
      <c r="C120" s="1">
        <v>0</v>
      </c>
      <c r="D120" s="1">
        <v>0</v>
      </c>
      <c r="E120" s="1">
        <f t="shared" si="30"/>
        <v>774</v>
      </c>
      <c r="F120" s="1">
        <f t="shared" si="31"/>
        <v>43</v>
      </c>
      <c r="G120" s="1">
        <f t="shared" si="32"/>
        <v>0</v>
      </c>
      <c r="H120" s="1">
        <f t="shared" si="14"/>
        <v>6</v>
      </c>
      <c r="I120" s="1">
        <f t="shared" si="33"/>
        <v>0</v>
      </c>
      <c r="J120" s="1">
        <f t="shared" si="34"/>
        <v>0</v>
      </c>
    </row>
    <row r="121" spans="1:10" x14ac:dyDescent="0.15">
      <c r="A121" s="11" t="s">
        <v>143</v>
      </c>
      <c r="B121" s="1">
        <v>0</v>
      </c>
      <c r="C121" s="1">
        <v>0</v>
      </c>
      <c r="D121" s="1">
        <v>43</v>
      </c>
      <c r="E121" s="1">
        <f t="shared" si="30"/>
        <v>0</v>
      </c>
      <c r="F121" s="1">
        <f t="shared" si="31"/>
        <v>60.2</v>
      </c>
      <c r="G121" s="1">
        <f t="shared" si="32"/>
        <v>0</v>
      </c>
      <c r="H121" s="1">
        <f t="shared" si="14"/>
        <v>3</v>
      </c>
      <c r="I121" s="1">
        <f t="shared" si="33"/>
        <v>0</v>
      </c>
      <c r="J121" s="1">
        <f t="shared" si="34"/>
        <v>17</v>
      </c>
    </row>
    <row r="122" spans="1:10" x14ac:dyDescent="0.15">
      <c r="A122" s="11" t="s">
        <v>144</v>
      </c>
      <c r="B122" s="1">
        <v>0</v>
      </c>
      <c r="C122" s="1">
        <v>43</v>
      </c>
      <c r="D122" s="1">
        <v>0</v>
      </c>
      <c r="E122" s="1">
        <f t="shared" si="30"/>
        <v>0</v>
      </c>
      <c r="F122" s="1">
        <f t="shared" si="31"/>
        <v>43</v>
      </c>
      <c r="G122" s="1">
        <f t="shared" si="32"/>
        <v>103.2</v>
      </c>
      <c r="H122" s="1">
        <f t="shared" si="14"/>
        <v>0</v>
      </c>
      <c r="I122" s="1">
        <f t="shared" si="33"/>
        <v>4</v>
      </c>
      <c r="J122" s="1">
        <f t="shared" si="34"/>
        <v>0</v>
      </c>
    </row>
    <row r="123" spans="1:10" x14ac:dyDescent="0.15">
      <c r="A123" s="11" t="s">
        <v>145</v>
      </c>
      <c r="B123" s="1">
        <v>0</v>
      </c>
      <c r="C123" s="1">
        <v>50</v>
      </c>
      <c r="D123" s="1">
        <v>0</v>
      </c>
      <c r="E123" s="1">
        <f t="shared" si="30"/>
        <v>0</v>
      </c>
      <c r="F123" s="1">
        <f t="shared" si="31"/>
        <v>50</v>
      </c>
      <c r="G123" s="1">
        <f t="shared" si="32"/>
        <v>120</v>
      </c>
      <c r="H123" s="1">
        <f t="shared" si="14"/>
        <v>0</v>
      </c>
      <c r="I123" s="1">
        <f t="shared" si="33"/>
        <v>5</v>
      </c>
      <c r="J123" s="1">
        <f t="shared" si="34"/>
        <v>0</v>
      </c>
    </row>
    <row r="124" spans="1:10" x14ac:dyDescent="0.15">
      <c r="A124" s="11" t="s">
        <v>146</v>
      </c>
      <c r="B124" s="1">
        <v>0</v>
      </c>
      <c r="C124" s="1">
        <v>0</v>
      </c>
      <c r="D124" s="1">
        <v>50</v>
      </c>
      <c r="E124" s="1">
        <f t="shared" si="30"/>
        <v>0</v>
      </c>
      <c r="F124" s="1">
        <f t="shared" si="31"/>
        <v>70</v>
      </c>
      <c r="G124" s="1">
        <f t="shared" si="32"/>
        <v>0</v>
      </c>
      <c r="H124" s="1">
        <f t="shared" si="14"/>
        <v>4</v>
      </c>
      <c r="I124" s="1">
        <f t="shared" si="33"/>
        <v>0</v>
      </c>
      <c r="J124" s="1">
        <f t="shared" si="34"/>
        <v>20</v>
      </c>
    </row>
    <row r="125" spans="1:10" x14ac:dyDescent="0.15">
      <c r="A125" s="11" t="s">
        <v>147</v>
      </c>
      <c r="B125" s="1">
        <v>50</v>
      </c>
      <c r="C125" s="1">
        <v>0</v>
      </c>
      <c r="D125" s="1">
        <v>0</v>
      </c>
      <c r="E125" s="1">
        <f t="shared" si="30"/>
        <v>900</v>
      </c>
      <c r="F125" s="1">
        <f t="shared" si="31"/>
        <v>50</v>
      </c>
      <c r="G125" s="1">
        <f t="shared" si="32"/>
        <v>0</v>
      </c>
      <c r="H125" s="1">
        <f t="shared" si="14"/>
        <v>7</v>
      </c>
      <c r="I125" s="1">
        <f t="shared" si="33"/>
        <v>0</v>
      </c>
      <c r="J125" s="1">
        <f t="shared" si="34"/>
        <v>0</v>
      </c>
    </row>
    <row r="126" spans="1:10" x14ac:dyDescent="0.15">
      <c r="A126" s="11" t="s">
        <v>148</v>
      </c>
      <c r="B126" s="1">
        <v>15</v>
      </c>
      <c r="C126" s="1">
        <v>0</v>
      </c>
      <c r="D126" s="1">
        <v>0</v>
      </c>
      <c r="E126" s="1">
        <f t="shared" si="30"/>
        <v>270</v>
      </c>
      <c r="F126" s="1">
        <f t="shared" si="31"/>
        <v>15</v>
      </c>
      <c r="G126" s="1">
        <f t="shared" si="32"/>
        <v>0</v>
      </c>
      <c r="H126" s="1">
        <f t="shared" si="14"/>
        <v>2</v>
      </c>
      <c r="I126" s="1">
        <f t="shared" si="33"/>
        <v>0</v>
      </c>
      <c r="J126" s="1">
        <f t="shared" si="34"/>
        <v>0</v>
      </c>
    </row>
    <row r="127" spans="1:10" x14ac:dyDescent="0.15">
      <c r="A127" s="11" t="s">
        <v>149</v>
      </c>
      <c r="B127" s="1">
        <v>0</v>
      </c>
      <c r="C127" s="1">
        <v>15</v>
      </c>
      <c r="D127" s="1">
        <v>0</v>
      </c>
      <c r="E127" s="1">
        <f t="shared" si="30"/>
        <v>0</v>
      </c>
      <c r="F127" s="1">
        <f t="shared" si="31"/>
        <v>15</v>
      </c>
      <c r="G127" s="1">
        <f t="shared" si="32"/>
        <v>36</v>
      </c>
      <c r="H127" s="1">
        <f t="shared" si="14"/>
        <v>0</v>
      </c>
      <c r="I127" s="1">
        <f t="shared" si="33"/>
        <v>1</v>
      </c>
      <c r="J127" s="1">
        <f t="shared" si="34"/>
        <v>0</v>
      </c>
    </row>
    <row r="128" spans="1:10" x14ac:dyDescent="0.15">
      <c r="A128" s="11" t="s">
        <v>150</v>
      </c>
      <c r="B128" s="1">
        <v>20</v>
      </c>
      <c r="C128" s="1">
        <v>0</v>
      </c>
      <c r="D128" s="1">
        <v>0</v>
      </c>
      <c r="E128" s="1">
        <f t="shared" si="30"/>
        <v>360</v>
      </c>
      <c r="F128" s="1">
        <f t="shared" si="31"/>
        <v>20</v>
      </c>
      <c r="G128" s="1">
        <f t="shared" si="32"/>
        <v>0</v>
      </c>
      <c r="H128" s="1">
        <f t="shared" si="14"/>
        <v>3</v>
      </c>
      <c r="I128" s="1">
        <f t="shared" si="33"/>
        <v>0</v>
      </c>
      <c r="J128" s="1">
        <f t="shared" si="34"/>
        <v>0</v>
      </c>
    </row>
    <row r="129" spans="1:10" x14ac:dyDescent="0.15">
      <c r="A129" s="11" t="s">
        <v>151</v>
      </c>
      <c r="B129" s="1">
        <v>0</v>
      </c>
      <c r="C129" s="1">
        <v>20</v>
      </c>
      <c r="D129" s="1">
        <v>0</v>
      </c>
      <c r="E129" s="1">
        <f t="shared" si="30"/>
        <v>0</v>
      </c>
      <c r="F129" s="1">
        <f t="shared" si="31"/>
        <v>20</v>
      </c>
      <c r="G129" s="1">
        <f t="shared" si="32"/>
        <v>48</v>
      </c>
      <c r="H129" s="1">
        <f t="shared" si="14"/>
        <v>0</v>
      </c>
      <c r="I129" s="1">
        <f t="shared" si="33"/>
        <v>2</v>
      </c>
      <c r="J129" s="1">
        <f t="shared" si="34"/>
        <v>0</v>
      </c>
    </row>
    <row r="130" spans="1:10" x14ac:dyDescent="0.15">
      <c r="A130" s="11" t="s">
        <v>152</v>
      </c>
      <c r="B130" s="1">
        <v>65</v>
      </c>
      <c r="C130" s="1">
        <v>0</v>
      </c>
      <c r="D130" s="1">
        <v>0</v>
      </c>
      <c r="E130" s="1">
        <f t="shared" si="30"/>
        <v>1170</v>
      </c>
      <c r="F130" s="1">
        <f t="shared" si="31"/>
        <v>65</v>
      </c>
      <c r="G130" s="1">
        <f t="shared" si="32"/>
        <v>0</v>
      </c>
      <c r="H130" s="1">
        <f t="shared" si="14"/>
        <v>9</v>
      </c>
      <c r="I130" s="1">
        <f t="shared" si="33"/>
        <v>0</v>
      </c>
      <c r="J130" s="1">
        <f t="shared" si="34"/>
        <v>0</v>
      </c>
    </row>
    <row r="131" spans="1:10" x14ac:dyDescent="0.15">
      <c r="A131" s="11" t="s">
        <v>153</v>
      </c>
      <c r="B131" s="1">
        <v>0</v>
      </c>
      <c r="C131" s="1">
        <v>65</v>
      </c>
      <c r="D131" s="1">
        <v>0</v>
      </c>
      <c r="E131" s="1">
        <f t="shared" si="30"/>
        <v>0</v>
      </c>
      <c r="F131" s="1">
        <f t="shared" si="31"/>
        <v>65</v>
      </c>
      <c r="G131" s="1">
        <f t="shared" si="32"/>
        <v>156</v>
      </c>
      <c r="H131" s="1">
        <f t="shared" ref="H131:H133" si="35">ROUND(B131/7+D131/14,0)</f>
        <v>0</v>
      </c>
      <c r="I131" s="1">
        <f t="shared" si="33"/>
        <v>6</v>
      </c>
      <c r="J131" s="1">
        <f t="shared" si="34"/>
        <v>0</v>
      </c>
    </row>
    <row r="132" spans="1:10" x14ac:dyDescent="0.15">
      <c r="A132" s="11" t="s">
        <v>154</v>
      </c>
      <c r="B132" s="1">
        <v>0</v>
      </c>
      <c r="C132" s="1">
        <v>0</v>
      </c>
      <c r="D132" s="1">
        <v>65</v>
      </c>
      <c r="E132" s="1">
        <f t="shared" si="30"/>
        <v>0</v>
      </c>
      <c r="F132" s="1">
        <f t="shared" si="31"/>
        <v>91</v>
      </c>
      <c r="G132" s="1">
        <f t="shared" si="32"/>
        <v>0</v>
      </c>
      <c r="H132" s="1">
        <f t="shared" si="35"/>
        <v>5</v>
      </c>
      <c r="I132" s="1">
        <f t="shared" si="33"/>
        <v>0</v>
      </c>
      <c r="J132" s="1">
        <f t="shared" si="34"/>
        <v>26</v>
      </c>
    </row>
    <row r="133" spans="1:10" x14ac:dyDescent="0.15">
      <c r="A133" s="11" t="s">
        <v>155</v>
      </c>
      <c r="B133" s="1">
        <v>35</v>
      </c>
      <c r="C133" s="1">
        <v>35</v>
      </c>
      <c r="D133" s="1">
        <v>35</v>
      </c>
      <c r="E133" s="1">
        <f t="shared" si="30"/>
        <v>630</v>
      </c>
      <c r="F133" s="1">
        <f t="shared" si="31"/>
        <v>49</v>
      </c>
      <c r="G133" s="1">
        <f t="shared" si="32"/>
        <v>84</v>
      </c>
      <c r="H133" s="1">
        <f t="shared" si="35"/>
        <v>8</v>
      </c>
      <c r="I133" s="1">
        <f t="shared" si="33"/>
        <v>3</v>
      </c>
      <c r="J133" s="1">
        <f t="shared" si="34"/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workbookViewId="0">
      <pane ySplit="1" topLeftCell="A2" activePane="bottomLeft" state="frozen"/>
      <selection pane="bottomLeft" activeCell="B22" sqref="B22"/>
    </sheetView>
  </sheetViews>
  <sheetFormatPr defaultRowHeight="13.5" x14ac:dyDescent="0.15"/>
  <cols>
    <col min="1" max="1" width="12.25" style="1" customWidth="1"/>
    <col min="2" max="10" width="9" style="1"/>
    <col min="11" max="16" width="12.125" style="1" customWidth="1"/>
    <col min="17" max="17" width="6.125" style="1" customWidth="1"/>
    <col min="18" max="18" width="6.625" style="1" customWidth="1"/>
    <col min="19" max="19" width="6.75" style="1" customWidth="1"/>
    <col min="20" max="20" width="14.125" style="1" customWidth="1"/>
    <col min="21" max="16384" width="9" style="1"/>
  </cols>
  <sheetData>
    <row r="1" spans="1:20" s="4" customFormat="1" ht="14.25" thickBot="1" x14ac:dyDescent="0.2">
      <c r="A1" s="5" t="s">
        <v>0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21</v>
      </c>
      <c r="L1" s="5" t="s">
        <v>92</v>
      </c>
      <c r="M1" s="5" t="s">
        <v>22</v>
      </c>
      <c r="N1" s="5" t="s">
        <v>93</v>
      </c>
      <c r="O1" s="5" t="s">
        <v>158</v>
      </c>
      <c r="P1" s="5" t="s">
        <v>159</v>
      </c>
      <c r="Q1" s="5" t="s">
        <v>115</v>
      </c>
      <c r="R1" s="4" t="s">
        <v>91</v>
      </c>
      <c r="S1" s="4" t="s">
        <v>157</v>
      </c>
      <c r="T1" s="4" t="s">
        <v>156</v>
      </c>
    </row>
    <row r="2" spans="1:20" x14ac:dyDescent="0.15">
      <c r="A2" s="7" t="s">
        <v>5</v>
      </c>
    </row>
    <row r="3" spans="1:20" x14ac:dyDescent="0.15">
      <c r="A3" s="7" t="s">
        <v>17</v>
      </c>
    </row>
    <row r="4" spans="1:20" x14ac:dyDescent="0.15">
      <c r="A4" s="7" t="s">
        <v>18</v>
      </c>
    </row>
    <row r="5" spans="1:20" x14ac:dyDescent="0.15">
      <c r="A5" s="7" t="s">
        <v>41</v>
      </c>
      <c r="C5" s="1">
        <v>18</v>
      </c>
    </row>
    <row r="6" spans="1:20" x14ac:dyDescent="0.15">
      <c r="A6" s="7" t="s">
        <v>19</v>
      </c>
      <c r="E6" s="1">
        <v>10</v>
      </c>
    </row>
    <row r="7" spans="1:20" x14ac:dyDescent="0.15">
      <c r="A7" s="7" t="s">
        <v>20</v>
      </c>
      <c r="C7" s="1">
        <v>21</v>
      </c>
    </row>
    <row r="8" spans="1:20" x14ac:dyDescent="0.15">
      <c r="A8" s="7" t="s">
        <v>23</v>
      </c>
      <c r="C8" s="1">
        <v>24</v>
      </c>
    </row>
    <row r="9" spans="1:20" x14ac:dyDescent="0.15">
      <c r="A9" s="7" t="s">
        <v>24</v>
      </c>
      <c r="H9" s="1">
        <v>20</v>
      </c>
    </row>
    <row r="10" spans="1:20" x14ac:dyDescent="0.15">
      <c r="A10" s="7" t="s">
        <v>25</v>
      </c>
      <c r="C10" s="1">
        <v>24</v>
      </c>
    </row>
    <row r="11" spans="1:20" x14ac:dyDescent="0.15">
      <c r="A11" s="7" t="s">
        <v>26</v>
      </c>
      <c r="G11" s="1">
        <v>15</v>
      </c>
    </row>
    <row r="12" spans="1:20" x14ac:dyDescent="0.15">
      <c r="A12" s="7" t="s">
        <v>27</v>
      </c>
      <c r="C12" s="1">
        <v>10</v>
      </c>
    </row>
    <row r="13" spans="1:20" x14ac:dyDescent="0.15">
      <c r="A13" s="7" t="s">
        <v>28</v>
      </c>
      <c r="G13" s="1">
        <v>6</v>
      </c>
    </row>
    <row r="14" spans="1:20" x14ac:dyDescent="0.15">
      <c r="A14" s="7" t="s">
        <v>29</v>
      </c>
      <c r="I14" s="1">
        <v>120</v>
      </c>
      <c r="R14" s="1">
        <v>5</v>
      </c>
    </row>
    <row r="15" spans="1:20" x14ac:dyDescent="0.15">
      <c r="A15" s="7" t="s">
        <v>30</v>
      </c>
    </row>
    <row r="16" spans="1:20" x14ac:dyDescent="0.15">
      <c r="A16" s="7" t="s">
        <v>31</v>
      </c>
      <c r="C16" s="1">
        <v>9</v>
      </c>
      <c r="E16" s="1">
        <v>5</v>
      </c>
      <c r="G16" s="1">
        <v>10</v>
      </c>
    </row>
    <row r="17" spans="1:17" x14ac:dyDescent="0.15">
      <c r="A17" s="7" t="s">
        <v>32</v>
      </c>
      <c r="D17" s="1">
        <v>30</v>
      </c>
      <c r="H17" s="1">
        <v>5</v>
      </c>
    </row>
    <row r="18" spans="1:17" x14ac:dyDescent="0.15">
      <c r="A18" s="7" t="s">
        <v>33</v>
      </c>
      <c r="J18" s="1">
        <v>90</v>
      </c>
      <c r="L18" s="1">
        <v>5</v>
      </c>
    </row>
    <row r="19" spans="1:17" x14ac:dyDescent="0.15">
      <c r="A19" s="7" t="s">
        <v>34</v>
      </c>
      <c r="C19" s="1">
        <v>30</v>
      </c>
      <c r="G19" s="1">
        <v>15</v>
      </c>
    </row>
    <row r="20" spans="1:17" x14ac:dyDescent="0.15">
      <c r="A20" s="7" t="s">
        <v>35</v>
      </c>
      <c r="B20" s="1">
        <v>200</v>
      </c>
      <c r="H20" s="1">
        <v>10</v>
      </c>
    </row>
    <row r="21" spans="1:17" x14ac:dyDescent="0.15">
      <c r="A21" s="7" t="s">
        <v>90</v>
      </c>
      <c r="B21" s="1">
        <v>350</v>
      </c>
      <c r="D21" s="1">
        <v>40</v>
      </c>
      <c r="I21" s="1">
        <v>100</v>
      </c>
      <c r="J21" s="1">
        <v>32</v>
      </c>
    </row>
    <row r="22" spans="1:17" x14ac:dyDescent="0.15">
      <c r="A22" s="7" t="s">
        <v>36</v>
      </c>
      <c r="C22" s="1">
        <v>20</v>
      </c>
    </row>
    <row r="23" spans="1:17" x14ac:dyDescent="0.15">
      <c r="A23" s="7" t="s">
        <v>37</v>
      </c>
      <c r="C23" s="1">
        <v>22</v>
      </c>
      <c r="E23" s="1">
        <v>5</v>
      </c>
      <c r="F23" s="1">
        <v>5</v>
      </c>
    </row>
    <row r="24" spans="1:17" x14ac:dyDescent="0.15">
      <c r="A24" s="7" t="s">
        <v>38</v>
      </c>
      <c r="C24" s="1">
        <v>30</v>
      </c>
      <c r="G24" s="1">
        <v>30</v>
      </c>
    </row>
    <row r="25" spans="1:17" x14ac:dyDescent="0.15">
      <c r="A25" s="7" t="s">
        <v>39</v>
      </c>
      <c r="L25" s="1">
        <v>12</v>
      </c>
    </row>
    <row r="26" spans="1:17" x14ac:dyDescent="0.15">
      <c r="A26" s="7" t="s">
        <v>40</v>
      </c>
      <c r="K26" s="1">
        <v>5</v>
      </c>
      <c r="M26" s="6">
        <v>0.2</v>
      </c>
      <c r="N26" s="6"/>
      <c r="O26" s="6"/>
      <c r="P26" s="6"/>
      <c r="Q26" s="6"/>
    </row>
    <row r="27" spans="1:17" x14ac:dyDescent="0.15">
      <c r="A27" s="7" t="s">
        <v>42</v>
      </c>
      <c r="B27" s="1">
        <v>325</v>
      </c>
      <c r="L27" s="1">
        <v>5</v>
      </c>
    </row>
    <row r="28" spans="1:17" x14ac:dyDescent="0.15">
      <c r="A28" s="7" t="s">
        <v>43</v>
      </c>
      <c r="C28" s="1">
        <v>24</v>
      </c>
      <c r="F28" s="1">
        <v>10</v>
      </c>
    </row>
    <row r="29" spans="1:17" x14ac:dyDescent="0.15">
      <c r="A29" s="7" t="s">
        <v>44</v>
      </c>
      <c r="C29" s="1">
        <v>65</v>
      </c>
      <c r="I29" s="1">
        <v>140</v>
      </c>
      <c r="J29" s="1">
        <v>50</v>
      </c>
    </row>
    <row r="30" spans="1:17" x14ac:dyDescent="0.15">
      <c r="A30" s="7" t="s">
        <v>45</v>
      </c>
      <c r="C30" s="1">
        <v>24</v>
      </c>
      <c r="G30" s="1">
        <v>15</v>
      </c>
    </row>
    <row r="31" spans="1:17" x14ac:dyDescent="0.15">
      <c r="A31" s="7" t="s">
        <v>46</v>
      </c>
      <c r="B31" s="1">
        <v>200</v>
      </c>
      <c r="C31" s="1">
        <v>21</v>
      </c>
      <c r="D31" s="1">
        <v>21</v>
      </c>
    </row>
    <row r="32" spans="1:17" x14ac:dyDescent="0.15">
      <c r="A32" s="7" t="s">
        <v>47</v>
      </c>
      <c r="C32" s="1">
        <v>60</v>
      </c>
      <c r="K32" s="1">
        <v>7</v>
      </c>
    </row>
    <row r="33" spans="1:18" x14ac:dyDescent="0.15">
      <c r="A33" s="7" t="s">
        <v>48</v>
      </c>
      <c r="C33" s="1">
        <v>40</v>
      </c>
      <c r="G33" s="1">
        <v>10</v>
      </c>
    </row>
    <row r="34" spans="1:18" x14ac:dyDescent="0.15">
      <c r="A34" s="7" t="s">
        <v>49</v>
      </c>
      <c r="B34" s="1">
        <v>400</v>
      </c>
      <c r="D34" s="1">
        <v>48</v>
      </c>
      <c r="I34" s="1">
        <v>200</v>
      </c>
      <c r="J34" s="1">
        <v>30</v>
      </c>
      <c r="M34" s="6">
        <v>0.2</v>
      </c>
      <c r="N34" s="6"/>
      <c r="O34" s="6"/>
      <c r="P34" s="6"/>
      <c r="Q34" s="6"/>
    </row>
    <row r="35" spans="1:18" x14ac:dyDescent="0.15">
      <c r="A35" s="7" t="s">
        <v>50</v>
      </c>
      <c r="C35" s="1">
        <v>30</v>
      </c>
      <c r="G35" s="1">
        <v>30</v>
      </c>
    </row>
    <row r="36" spans="1:18" x14ac:dyDescent="0.15">
      <c r="A36" s="7" t="s">
        <v>113</v>
      </c>
      <c r="Q36" s="1">
        <v>8</v>
      </c>
    </row>
    <row r="37" spans="1:18" x14ac:dyDescent="0.15">
      <c r="A37" s="10" t="s">
        <v>89</v>
      </c>
      <c r="R37" s="1">
        <v>20</v>
      </c>
    </row>
    <row r="38" spans="1:18" x14ac:dyDescent="0.15">
      <c r="A38" s="10" t="s">
        <v>51</v>
      </c>
    </row>
    <row r="39" spans="1:18" x14ac:dyDescent="0.15">
      <c r="A39" s="10" t="s">
        <v>52</v>
      </c>
    </row>
    <row r="40" spans="1:18" x14ac:dyDescent="0.15">
      <c r="A40" s="10" t="s">
        <v>53</v>
      </c>
      <c r="G40" s="1">
        <v>25</v>
      </c>
    </row>
    <row r="41" spans="1:18" x14ac:dyDescent="0.15">
      <c r="A41" s="10" t="s">
        <v>54</v>
      </c>
      <c r="C41" s="1">
        <v>46</v>
      </c>
    </row>
    <row r="42" spans="1:18" x14ac:dyDescent="0.15">
      <c r="A42" s="10" t="s">
        <v>55</v>
      </c>
      <c r="D42" s="1">
        <v>60</v>
      </c>
      <c r="H42" s="1">
        <v>10</v>
      </c>
    </row>
    <row r="43" spans="1:18" x14ac:dyDescent="0.15">
      <c r="A43" s="10" t="s">
        <v>88</v>
      </c>
      <c r="C43" s="1">
        <v>30</v>
      </c>
      <c r="G43" s="1">
        <v>15</v>
      </c>
      <c r="J43" s="1">
        <v>100</v>
      </c>
    </row>
    <row r="44" spans="1:18" x14ac:dyDescent="0.15">
      <c r="A44" s="10" t="s">
        <v>56</v>
      </c>
      <c r="E44" s="1">
        <v>15</v>
      </c>
      <c r="G44" s="1">
        <v>35</v>
      </c>
      <c r="K44" s="1">
        <v>5</v>
      </c>
    </row>
    <row r="45" spans="1:18" x14ac:dyDescent="0.15">
      <c r="A45" s="10" t="s">
        <v>57</v>
      </c>
      <c r="F45" s="1">
        <v>35</v>
      </c>
      <c r="I45" s="1">
        <v>100</v>
      </c>
    </row>
    <row r="46" spans="1:18" x14ac:dyDescent="0.15">
      <c r="A46" s="10" t="s">
        <v>58</v>
      </c>
      <c r="B46" s="1">
        <v>250</v>
      </c>
      <c r="G46" s="1">
        <v>16</v>
      </c>
    </row>
    <row r="47" spans="1:18" x14ac:dyDescent="0.15">
      <c r="A47" s="10" t="s">
        <v>59</v>
      </c>
      <c r="J47" s="1">
        <v>110</v>
      </c>
      <c r="L47" s="1">
        <v>10</v>
      </c>
    </row>
    <row r="48" spans="1:18" x14ac:dyDescent="0.15">
      <c r="A48" s="10" t="s">
        <v>60</v>
      </c>
      <c r="B48" s="1">
        <v>425</v>
      </c>
      <c r="D48" s="1">
        <v>60</v>
      </c>
      <c r="I48" s="1">
        <v>200</v>
      </c>
      <c r="J48" s="1">
        <v>30</v>
      </c>
      <c r="M48" s="6">
        <v>0.4</v>
      </c>
      <c r="N48" s="6"/>
      <c r="O48" s="6"/>
      <c r="P48" s="6"/>
      <c r="Q48" s="6"/>
    </row>
    <row r="49" spans="1:18" x14ac:dyDescent="0.15">
      <c r="A49" s="10" t="s">
        <v>61</v>
      </c>
      <c r="C49" s="1">
        <v>10</v>
      </c>
      <c r="F49" s="1">
        <v>15</v>
      </c>
    </row>
    <row r="50" spans="1:18" x14ac:dyDescent="0.15">
      <c r="A50" s="10" t="s">
        <v>62</v>
      </c>
      <c r="C50" s="1">
        <v>40</v>
      </c>
      <c r="I50" s="1">
        <v>200</v>
      </c>
      <c r="J50" s="1">
        <v>100</v>
      </c>
      <c r="N50" s="6">
        <v>0.15</v>
      </c>
      <c r="O50" s="6"/>
      <c r="P50" s="6"/>
      <c r="Q50" s="6"/>
    </row>
    <row r="51" spans="1:18" x14ac:dyDescent="0.15">
      <c r="A51" s="10" t="s">
        <v>63</v>
      </c>
      <c r="C51" s="1">
        <v>40</v>
      </c>
    </row>
    <row r="52" spans="1:18" x14ac:dyDescent="0.15">
      <c r="A52" s="10" t="s">
        <v>64</v>
      </c>
      <c r="C52" s="1">
        <v>48</v>
      </c>
      <c r="G52" s="1">
        <v>40</v>
      </c>
    </row>
    <row r="53" spans="1:18" x14ac:dyDescent="0.15">
      <c r="A53" s="10" t="s">
        <v>65</v>
      </c>
      <c r="K53" s="1">
        <v>5</v>
      </c>
      <c r="M53" s="6">
        <v>0.3</v>
      </c>
    </row>
    <row r="54" spans="1:18" x14ac:dyDescent="0.15">
      <c r="A54" s="10" t="s">
        <v>66</v>
      </c>
      <c r="B54" s="1">
        <v>300</v>
      </c>
      <c r="C54" s="1">
        <v>31</v>
      </c>
      <c r="D54" s="1">
        <v>31</v>
      </c>
    </row>
    <row r="55" spans="1:18" x14ac:dyDescent="0.15">
      <c r="A55" s="10" t="s">
        <v>67</v>
      </c>
      <c r="C55" s="1">
        <v>88</v>
      </c>
      <c r="G55" s="1">
        <v>15</v>
      </c>
      <c r="K55" s="1">
        <v>10</v>
      </c>
    </row>
    <row r="56" spans="1:18" x14ac:dyDescent="0.15">
      <c r="A56" s="10" t="s">
        <v>68</v>
      </c>
      <c r="C56" s="1">
        <v>20</v>
      </c>
      <c r="G56" s="1">
        <v>30</v>
      </c>
      <c r="R56" s="1">
        <v>25</v>
      </c>
    </row>
    <row r="57" spans="1:18" x14ac:dyDescent="0.15">
      <c r="A57" s="10" t="s">
        <v>69</v>
      </c>
      <c r="B57" s="1">
        <v>250</v>
      </c>
      <c r="C57" s="1">
        <v>30</v>
      </c>
      <c r="D57" s="1">
        <v>60</v>
      </c>
    </row>
    <row r="58" spans="1:18" x14ac:dyDescent="0.15">
      <c r="A58" s="10" t="s">
        <v>70</v>
      </c>
    </row>
    <row r="59" spans="1:18" x14ac:dyDescent="0.15">
      <c r="A59" s="10" t="s">
        <v>71</v>
      </c>
    </row>
    <row r="60" spans="1:18" x14ac:dyDescent="0.15">
      <c r="A60" s="10" t="s">
        <v>72</v>
      </c>
      <c r="E60" s="1">
        <v>40</v>
      </c>
    </row>
    <row r="61" spans="1:18" x14ac:dyDescent="0.15">
      <c r="A61" s="10" t="s">
        <v>73</v>
      </c>
      <c r="C61" s="1">
        <v>60</v>
      </c>
    </row>
    <row r="62" spans="1:18" x14ac:dyDescent="0.15">
      <c r="A62" s="10" t="s">
        <v>74</v>
      </c>
      <c r="B62" s="1">
        <v>600</v>
      </c>
      <c r="I62" s="1">
        <v>600</v>
      </c>
    </row>
    <row r="63" spans="1:18" x14ac:dyDescent="0.15">
      <c r="A63" s="10" t="s">
        <v>75</v>
      </c>
      <c r="C63" s="1">
        <v>30</v>
      </c>
      <c r="G63" s="1">
        <v>30</v>
      </c>
      <c r="R63" s="1">
        <v>30</v>
      </c>
    </row>
    <row r="64" spans="1:18" x14ac:dyDescent="0.15">
      <c r="A64" s="10" t="s">
        <v>76</v>
      </c>
      <c r="B64" s="1">
        <v>400</v>
      </c>
      <c r="C64" s="1">
        <v>41</v>
      </c>
      <c r="D64" s="1">
        <v>41</v>
      </c>
    </row>
    <row r="65" spans="1:20" x14ac:dyDescent="0.15">
      <c r="A65" s="10" t="s">
        <v>77</v>
      </c>
      <c r="C65" s="1">
        <v>40</v>
      </c>
      <c r="I65" s="1">
        <v>200</v>
      </c>
      <c r="J65" s="1">
        <v>120</v>
      </c>
      <c r="N65" s="6">
        <v>0.3</v>
      </c>
      <c r="O65" s="6"/>
      <c r="P65" s="6"/>
      <c r="Q65" s="6"/>
    </row>
    <row r="66" spans="1:20" x14ac:dyDescent="0.15">
      <c r="A66" s="10" t="s">
        <v>78</v>
      </c>
      <c r="B66" s="1">
        <v>450</v>
      </c>
      <c r="D66" s="1">
        <v>72</v>
      </c>
      <c r="I66" s="1">
        <v>200</v>
      </c>
      <c r="J66" s="1">
        <v>30</v>
      </c>
      <c r="M66" s="6">
        <v>0.6</v>
      </c>
    </row>
    <row r="67" spans="1:20" x14ac:dyDescent="0.15">
      <c r="A67" s="10" t="s">
        <v>79</v>
      </c>
      <c r="K67" s="1">
        <v>5</v>
      </c>
      <c r="M67" s="6">
        <v>0.4</v>
      </c>
    </row>
    <row r="68" spans="1:20" x14ac:dyDescent="0.15">
      <c r="A68" s="10" t="s">
        <v>80</v>
      </c>
      <c r="D68" s="1">
        <v>90</v>
      </c>
      <c r="H68" s="1">
        <v>30</v>
      </c>
    </row>
    <row r="69" spans="1:20" x14ac:dyDescent="0.15">
      <c r="A69" s="10" t="s">
        <v>81</v>
      </c>
      <c r="C69" s="1">
        <v>100</v>
      </c>
      <c r="G69" s="1">
        <v>30</v>
      </c>
    </row>
    <row r="70" spans="1:20" x14ac:dyDescent="0.15">
      <c r="A70" s="10" t="s">
        <v>82</v>
      </c>
      <c r="C70" s="1">
        <v>81</v>
      </c>
      <c r="G70" s="1">
        <v>50</v>
      </c>
    </row>
    <row r="71" spans="1:20" x14ac:dyDescent="0.15">
      <c r="A71" s="10" t="s">
        <v>83</v>
      </c>
      <c r="C71" s="1">
        <v>60</v>
      </c>
    </row>
    <row r="72" spans="1:20" x14ac:dyDescent="0.15">
      <c r="A72" s="10" t="s">
        <v>84</v>
      </c>
      <c r="C72" s="1">
        <v>100</v>
      </c>
      <c r="K72" s="1">
        <v>10</v>
      </c>
    </row>
    <row r="73" spans="1:20" x14ac:dyDescent="0.15">
      <c r="A73" s="10" t="s">
        <v>85</v>
      </c>
      <c r="D73" s="1">
        <v>140</v>
      </c>
      <c r="H73" s="1">
        <v>50</v>
      </c>
    </row>
    <row r="74" spans="1:20" x14ac:dyDescent="0.15">
      <c r="A74" s="10" t="s">
        <v>86</v>
      </c>
      <c r="C74" s="1">
        <v>50</v>
      </c>
      <c r="E74" s="1">
        <v>15</v>
      </c>
      <c r="S74" s="1">
        <v>25</v>
      </c>
    </row>
    <row r="75" spans="1:20" x14ac:dyDescent="0.15">
      <c r="A75" s="10" t="s">
        <v>87</v>
      </c>
      <c r="D75" s="1">
        <v>15</v>
      </c>
      <c r="H75" s="1">
        <v>30</v>
      </c>
    </row>
    <row r="76" spans="1:20" x14ac:dyDescent="0.15">
      <c r="A76" s="10" t="s">
        <v>97</v>
      </c>
      <c r="T76" s="1">
        <v>1</v>
      </c>
    </row>
    <row r="77" spans="1:20" x14ac:dyDescent="0.15">
      <c r="A77" s="10" t="s">
        <v>109</v>
      </c>
      <c r="C77" s="1">
        <v>75</v>
      </c>
    </row>
    <row r="78" spans="1:20" x14ac:dyDescent="0.15">
      <c r="A78" s="10" t="s">
        <v>94</v>
      </c>
    </row>
    <row r="79" spans="1:20" x14ac:dyDescent="0.15">
      <c r="A79" s="10" t="s">
        <v>101</v>
      </c>
      <c r="M79" s="6">
        <v>0.12</v>
      </c>
    </row>
    <row r="80" spans="1:20" x14ac:dyDescent="0.15">
      <c r="A80" s="10" t="s">
        <v>95</v>
      </c>
      <c r="D80" s="1">
        <v>120</v>
      </c>
    </row>
    <row r="81" spans="1:20" x14ac:dyDescent="0.15">
      <c r="A81" s="10" t="s">
        <v>99</v>
      </c>
      <c r="F81" s="1">
        <v>20</v>
      </c>
    </row>
    <row r="82" spans="1:20" x14ac:dyDescent="0.15">
      <c r="A82" s="10" t="s">
        <v>100</v>
      </c>
      <c r="G82" s="1">
        <v>60</v>
      </c>
      <c r="H82" s="1">
        <v>60</v>
      </c>
    </row>
    <row r="83" spans="1:20" x14ac:dyDescent="0.15">
      <c r="A83" s="10" t="s">
        <v>102</v>
      </c>
      <c r="D83" s="1">
        <v>100</v>
      </c>
      <c r="T83" s="1">
        <v>2</v>
      </c>
    </row>
    <row r="84" spans="1:20" x14ac:dyDescent="0.15">
      <c r="A84" s="10" t="s">
        <v>103</v>
      </c>
      <c r="C84" s="1">
        <v>85</v>
      </c>
      <c r="K84" s="1">
        <v>14</v>
      </c>
    </row>
    <row r="85" spans="1:20" x14ac:dyDescent="0.15">
      <c r="A85" s="10" t="s">
        <v>108</v>
      </c>
      <c r="F85" s="1">
        <v>26</v>
      </c>
      <c r="I85" s="1">
        <v>300</v>
      </c>
      <c r="J85" s="1">
        <v>100</v>
      </c>
    </row>
    <row r="86" spans="1:20" x14ac:dyDescent="0.15">
      <c r="A86" s="10" t="s">
        <v>106</v>
      </c>
      <c r="B86" s="1">
        <v>470</v>
      </c>
      <c r="I86" s="1">
        <v>250</v>
      </c>
      <c r="O86" s="6">
        <v>0.3</v>
      </c>
      <c r="P86" s="6"/>
    </row>
    <row r="87" spans="1:20" x14ac:dyDescent="0.15">
      <c r="A87" s="10" t="s">
        <v>107</v>
      </c>
      <c r="B87" s="1">
        <v>480</v>
      </c>
      <c r="C87" s="1">
        <v>16</v>
      </c>
      <c r="F87" s="1">
        <v>35</v>
      </c>
    </row>
    <row r="88" spans="1:20" x14ac:dyDescent="0.15">
      <c r="A88" s="10" t="s">
        <v>110</v>
      </c>
      <c r="C88" s="1">
        <v>30</v>
      </c>
      <c r="G88" s="1">
        <v>6</v>
      </c>
    </row>
    <row r="89" spans="1:20" x14ac:dyDescent="0.15">
      <c r="A89" s="10" t="s">
        <v>111</v>
      </c>
      <c r="B89" s="1">
        <v>900</v>
      </c>
    </row>
    <row r="90" spans="1:20" x14ac:dyDescent="0.15">
      <c r="A90" s="10" t="s">
        <v>112</v>
      </c>
      <c r="E90" s="1">
        <v>20</v>
      </c>
    </row>
    <row r="91" spans="1:20" x14ac:dyDescent="0.15">
      <c r="A91" s="10" t="s">
        <v>116</v>
      </c>
      <c r="D91" s="1">
        <v>135</v>
      </c>
    </row>
    <row r="92" spans="1:20" x14ac:dyDescent="0.15">
      <c r="A92" s="10" t="s">
        <v>117</v>
      </c>
      <c r="F92" s="1">
        <v>23</v>
      </c>
    </row>
    <row r="93" spans="1:20" x14ac:dyDescent="0.15">
      <c r="A93" s="10" t="s">
        <v>118</v>
      </c>
      <c r="E93" s="1">
        <v>23</v>
      </c>
    </row>
    <row r="94" spans="1:20" x14ac:dyDescent="0.15">
      <c r="A94" s="10" t="s">
        <v>119</v>
      </c>
      <c r="C94" s="1">
        <v>80</v>
      </c>
    </row>
    <row r="95" spans="1:20" x14ac:dyDescent="0.15">
      <c r="A95" s="10" t="s">
        <v>120</v>
      </c>
      <c r="H95" s="1">
        <v>36</v>
      </c>
    </row>
    <row r="96" spans="1:20" x14ac:dyDescent="0.15">
      <c r="A96" s="10" t="s">
        <v>121</v>
      </c>
      <c r="G96" s="1">
        <v>36</v>
      </c>
    </row>
    <row r="97" spans="1:20" x14ac:dyDescent="0.15">
      <c r="A97" s="10" t="s">
        <v>122</v>
      </c>
      <c r="B97" s="1">
        <v>1024</v>
      </c>
    </row>
    <row r="98" spans="1:20" x14ac:dyDescent="0.15">
      <c r="A98" s="10" t="s">
        <v>123</v>
      </c>
      <c r="D98" s="1">
        <v>170</v>
      </c>
      <c r="H98" s="1">
        <v>25</v>
      </c>
      <c r="L98" s="1">
        <v>7</v>
      </c>
      <c r="T98" s="1">
        <v>1</v>
      </c>
    </row>
    <row r="99" spans="1:20" x14ac:dyDescent="0.15">
      <c r="A99" s="10" t="s">
        <v>124</v>
      </c>
      <c r="C99" s="1">
        <v>100</v>
      </c>
      <c r="E99" s="1">
        <v>7</v>
      </c>
      <c r="G99" s="1">
        <v>25</v>
      </c>
      <c r="K99" s="1">
        <v>7</v>
      </c>
    </row>
    <row r="100" spans="1:20" x14ac:dyDescent="0.15">
      <c r="A100" s="10" t="s">
        <v>125</v>
      </c>
      <c r="B100" s="1">
        <v>700</v>
      </c>
      <c r="C100" s="1">
        <v>45</v>
      </c>
      <c r="F100" s="1">
        <v>25</v>
      </c>
      <c r="I100" s="1">
        <v>500</v>
      </c>
    </row>
    <row r="101" spans="1:20" x14ac:dyDescent="0.15">
      <c r="A101" s="10" t="s">
        <v>126</v>
      </c>
      <c r="B101" s="1">
        <v>700</v>
      </c>
      <c r="D101" s="1">
        <v>100</v>
      </c>
      <c r="E101" s="1">
        <v>25</v>
      </c>
      <c r="I101" s="1">
        <v>500</v>
      </c>
    </row>
    <row r="102" spans="1:20" x14ac:dyDescent="0.15">
      <c r="A102" s="10" t="s">
        <v>127</v>
      </c>
      <c r="B102" s="1">
        <v>500</v>
      </c>
      <c r="I102" s="1">
        <v>800</v>
      </c>
      <c r="J102" s="1">
        <v>200</v>
      </c>
      <c r="O102" s="6">
        <v>0.05</v>
      </c>
      <c r="P102" s="6"/>
    </row>
    <row r="103" spans="1:20" x14ac:dyDescent="0.15">
      <c r="A103" s="10" t="s">
        <v>128</v>
      </c>
      <c r="B103" s="1">
        <v>500</v>
      </c>
      <c r="E103" s="1">
        <v>20</v>
      </c>
      <c r="F103" s="1">
        <v>20</v>
      </c>
      <c r="P103" s="6">
        <v>0.3</v>
      </c>
    </row>
    <row r="104" spans="1:20" x14ac:dyDescent="0.15">
      <c r="A104" s="8" t="s">
        <v>96</v>
      </c>
    </row>
    <row r="105" spans="1:20" x14ac:dyDescent="0.15">
      <c r="A105" s="11" t="s">
        <v>104</v>
      </c>
    </row>
    <row r="106" spans="1:20" x14ac:dyDescent="0.15">
      <c r="A106" s="11" t="s">
        <v>130</v>
      </c>
    </row>
    <row r="107" spans="1:20" x14ac:dyDescent="0.15">
      <c r="A107" s="11" t="s">
        <v>105</v>
      </c>
      <c r="D107" s="1">
        <v>55</v>
      </c>
      <c r="I107" s="1">
        <v>100</v>
      </c>
      <c r="M107" s="6">
        <v>0.5</v>
      </c>
    </row>
    <row r="108" spans="1:20" x14ac:dyDescent="0.15">
      <c r="A108" s="11" t="s">
        <v>129</v>
      </c>
      <c r="C108" s="1">
        <v>80</v>
      </c>
      <c r="E108" s="1">
        <v>15</v>
      </c>
      <c r="S108" s="1">
        <v>30</v>
      </c>
    </row>
    <row r="109" spans="1:20" x14ac:dyDescent="0.15">
      <c r="A109" s="11" t="s">
        <v>131</v>
      </c>
      <c r="E109" s="1">
        <v>15</v>
      </c>
      <c r="F109" s="1">
        <v>18</v>
      </c>
      <c r="I109" s="1">
        <v>200</v>
      </c>
    </row>
    <row r="110" spans="1:20" x14ac:dyDescent="0.15">
      <c r="A110" s="11" t="s">
        <v>132</v>
      </c>
      <c r="B110" s="1">
        <v>260</v>
      </c>
      <c r="C110" s="1">
        <v>90</v>
      </c>
      <c r="Q110" s="1">
        <v>12</v>
      </c>
    </row>
    <row r="111" spans="1:20" x14ac:dyDescent="0.15">
      <c r="A111" s="11" t="s">
        <v>133</v>
      </c>
      <c r="B111" s="1">
        <v>1000</v>
      </c>
      <c r="C111" s="1">
        <v>22</v>
      </c>
      <c r="I111" s="1">
        <v>400</v>
      </c>
    </row>
    <row r="112" spans="1:20" x14ac:dyDescent="0.15">
      <c r="A112" s="11" t="s">
        <v>134</v>
      </c>
      <c r="B112" s="1">
        <v>298</v>
      </c>
      <c r="D112" s="1">
        <v>200</v>
      </c>
      <c r="F112" s="1">
        <v>16</v>
      </c>
      <c r="H112" s="1">
        <v>25</v>
      </c>
    </row>
    <row r="113" spans="1:12" x14ac:dyDescent="0.15">
      <c r="A113" s="11" t="s">
        <v>135</v>
      </c>
      <c r="E113" s="1">
        <v>35</v>
      </c>
    </row>
    <row r="114" spans="1:12" x14ac:dyDescent="0.15">
      <c r="A114" s="11" t="s">
        <v>136</v>
      </c>
      <c r="C114" s="1">
        <v>90</v>
      </c>
    </row>
    <row r="115" spans="1:12" x14ac:dyDescent="0.15">
      <c r="A115" s="11" t="s">
        <v>137</v>
      </c>
      <c r="D115" s="1">
        <v>145</v>
      </c>
    </row>
    <row r="116" spans="1:12" x14ac:dyDescent="0.15">
      <c r="A116" s="11" t="s">
        <v>138</v>
      </c>
      <c r="D116" s="1">
        <v>130</v>
      </c>
      <c r="E116" s="1">
        <v>10</v>
      </c>
      <c r="F116" s="1">
        <v>14</v>
      </c>
      <c r="L116" s="1">
        <v>15</v>
      </c>
    </row>
    <row r="117" spans="1:12" x14ac:dyDescent="0.15">
      <c r="A117" s="11" t="s">
        <v>139</v>
      </c>
      <c r="B117" s="1">
        <v>1100</v>
      </c>
      <c r="C117" s="1">
        <v>28</v>
      </c>
      <c r="E117" s="1">
        <v>40</v>
      </c>
    </row>
    <row r="118" spans="1:12" x14ac:dyDescent="0.15">
      <c r="A118" s="11" t="s">
        <v>140</v>
      </c>
      <c r="C118" s="1">
        <v>125</v>
      </c>
      <c r="I118" s="1">
        <v>500</v>
      </c>
    </row>
    <row r="119" spans="1:12" x14ac:dyDescent="0.15">
      <c r="A119" s="11" t="s">
        <v>141</v>
      </c>
      <c r="C119" s="1">
        <v>100</v>
      </c>
      <c r="I119" s="1">
        <v>200</v>
      </c>
      <c r="J119" s="1">
        <v>50</v>
      </c>
    </row>
    <row r="120" spans="1:12" x14ac:dyDescent="0.15">
      <c r="A120" s="11" t="s">
        <v>142</v>
      </c>
    </row>
    <row r="121" spans="1:12" x14ac:dyDescent="0.15">
      <c r="A121" s="11" t="s">
        <v>143</v>
      </c>
    </row>
    <row r="122" spans="1:12" x14ac:dyDescent="0.15">
      <c r="A122" s="11" t="s">
        <v>144</v>
      </c>
    </row>
    <row r="123" spans="1:12" x14ac:dyDescent="0.15">
      <c r="A123" s="11" t="s">
        <v>145</v>
      </c>
      <c r="B123" s="1">
        <v>300</v>
      </c>
      <c r="D123" s="1">
        <v>200</v>
      </c>
      <c r="H123" s="1">
        <v>30</v>
      </c>
    </row>
    <row r="124" spans="1:12" x14ac:dyDescent="0.15">
      <c r="A124" s="11" t="s">
        <v>146</v>
      </c>
      <c r="B124" s="1">
        <v>300</v>
      </c>
      <c r="C124" s="1">
        <v>120</v>
      </c>
      <c r="G124" s="1">
        <v>25</v>
      </c>
    </row>
    <row r="125" spans="1:12" x14ac:dyDescent="0.15">
      <c r="A125" s="11" t="s">
        <v>147</v>
      </c>
      <c r="B125" s="1">
        <v>400</v>
      </c>
      <c r="C125" s="1">
        <v>100</v>
      </c>
      <c r="F125" s="1">
        <v>20</v>
      </c>
    </row>
    <row r="126" spans="1:12" x14ac:dyDescent="0.15">
      <c r="A126" s="11" t="s">
        <v>148</v>
      </c>
      <c r="B126" s="1">
        <v>1000</v>
      </c>
      <c r="C126" s="1">
        <v>50</v>
      </c>
      <c r="E126" s="1">
        <v>35</v>
      </c>
    </row>
    <row r="127" spans="1:12" x14ac:dyDescent="0.15">
      <c r="A127" s="11" t="s">
        <v>149</v>
      </c>
      <c r="B127" s="1">
        <v>1000</v>
      </c>
      <c r="D127" s="1">
        <v>100</v>
      </c>
      <c r="F127" s="1">
        <v>35</v>
      </c>
    </row>
    <row r="128" spans="1:12" x14ac:dyDescent="0.15">
      <c r="A128" s="11" t="s">
        <v>150</v>
      </c>
      <c r="B128" s="1">
        <v>1200</v>
      </c>
      <c r="C128" s="1">
        <v>50</v>
      </c>
      <c r="F128" s="1">
        <v>40</v>
      </c>
    </row>
    <row r="129" spans="1:12" x14ac:dyDescent="0.15">
      <c r="A129" s="11" t="s">
        <v>151</v>
      </c>
      <c r="B129" s="1">
        <v>1200</v>
      </c>
      <c r="D129" s="1">
        <v>100</v>
      </c>
      <c r="E129" s="1">
        <v>40</v>
      </c>
    </row>
    <row r="130" spans="1:12" x14ac:dyDescent="0.15">
      <c r="A130" s="11" t="s">
        <v>152</v>
      </c>
      <c r="C130" s="1">
        <v>100</v>
      </c>
      <c r="E130" s="1">
        <v>15</v>
      </c>
      <c r="G130" s="1">
        <v>25</v>
      </c>
    </row>
    <row r="131" spans="1:12" x14ac:dyDescent="0.15">
      <c r="A131" s="11" t="s">
        <v>153</v>
      </c>
      <c r="D131" s="1">
        <v>200</v>
      </c>
      <c r="L131" s="1">
        <v>15</v>
      </c>
    </row>
    <row r="132" spans="1:12" x14ac:dyDescent="0.15">
      <c r="A132" s="11" t="s">
        <v>154</v>
      </c>
      <c r="C132" s="1">
        <v>100</v>
      </c>
      <c r="K132" s="1">
        <v>15</v>
      </c>
    </row>
    <row r="133" spans="1:12" x14ac:dyDescent="0.15">
      <c r="A133" s="11" t="s">
        <v>155</v>
      </c>
      <c r="C133" s="1">
        <v>30</v>
      </c>
      <c r="D133" s="1">
        <v>30</v>
      </c>
      <c r="G133" s="1">
        <v>10</v>
      </c>
      <c r="H133" s="1">
        <v>10</v>
      </c>
      <c r="I133" s="1">
        <v>400</v>
      </c>
      <c r="J133" s="1">
        <v>100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opLeftCell="B1" workbookViewId="0">
      <pane ySplit="1" topLeftCell="A107" activePane="bottomLeft" state="frozen"/>
      <selection pane="bottomLeft" activeCell="P137" sqref="P137"/>
    </sheetView>
  </sheetViews>
  <sheetFormatPr defaultRowHeight="13.5" x14ac:dyDescent="0.15"/>
  <cols>
    <col min="1" max="1" width="12.875" style="3" customWidth="1"/>
    <col min="2" max="10" width="9" style="3"/>
    <col min="11" max="12" width="12.25" style="3" customWidth="1"/>
    <col min="13" max="13" width="12.625" style="3" customWidth="1"/>
    <col min="14" max="14" width="12" style="3" customWidth="1"/>
    <col min="15" max="15" width="12.375" style="3" customWidth="1"/>
    <col min="16" max="16" width="13.375" style="3" customWidth="1"/>
    <col min="17" max="19" width="5.625" style="3" customWidth="1"/>
    <col min="20" max="20" width="13.75" style="3" customWidth="1"/>
    <col min="21" max="16384" width="9" style="3"/>
  </cols>
  <sheetData>
    <row r="1" spans="1:20" s="5" customFormat="1" ht="14.25" thickBot="1" x14ac:dyDescent="0.2">
      <c r="A1" s="5" t="s">
        <v>0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21</v>
      </c>
      <c r="L1" s="5" t="s">
        <v>92</v>
      </c>
      <c r="M1" s="13" t="s">
        <v>22</v>
      </c>
      <c r="N1" s="14" t="s">
        <v>93</v>
      </c>
      <c r="O1" s="14" t="s">
        <v>158</v>
      </c>
      <c r="P1" s="14" t="s">
        <v>159</v>
      </c>
      <c r="Q1" s="5" t="s">
        <v>115</v>
      </c>
      <c r="R1" s="4" t="s">
        <v>91</v>
      </c>
      <c r="S1" s="4" t="s">
        <v>157</v>
      </c>
      <c r="T1" s="4" t="s">
        <v>156</v>
      </c>
    </row>
    <row r="2" spans="1:20" x14ac:dyDescent="0.15">
      <c r="A2" s="12" t="s">
        <v>5</v>
      </c>
      <c r="B2" s="3">
        <f>'装备一维属性转化为二维属性（只输入一维属性）'!E2+装备二维属性!B2</f>
        <v>180</v>
      </c>
      <c r="C2" s="3">
        <f>'装备一维属性转化为二维属性（只输入一维属性）'!F2+装备二维属性!C2</f>
        <v>10</v>
      </c>
      <c r="D2" s="3">
        <f>'装备一维属性转化为二维属性（只输入一维属性）'!G2+装备二维属性!D2</f>
        <v>0</v>
      </c>
      <c r="E2" s="3">
        <f>'装备一维属性转化为二维属性（只输入一维属性）'!H2+装备二维属性!E2</f>
        <v>1</v>
      </c>
      <c r="F2" s="3">
        <f>'装备一维属性转化为二维属性（只输入一维属性）'!I2+装备二维属性!F2</f>
        <v>0</v>
      </c>
      <c r="G2" s="3">
        <f>'装备一维属性转化为二维属性（只输入一维属性）'!J2+装备二维属性!G2</f>
        <v>0</v>
      </c>
      <c r="H2" s="3">
        <f>'装备一维属性转化为二维属性（只输入一维属性）'!K2+装备二维属性!H2</f>
        <v>0</v>
      </c>
      <c r="I2" s="3">
        <f>'装备一维属性转化为二维属性（只输入一维属性）'!L2+装备二维属性!I2</f>
        <v>0</v>
      </c>
      <c r="J2" s="3">
        <f>'装备一维属性转化为二维属性（只输入一维属性）'!M2+装备二维属性!J2</f>
        <v>0</v>
      </c>
      <c r="K2" s="3">
        <f>'装备一维属性转化为二维属性（只输入一维属性）'!N2+装备二维属性!K2</f>
        <v>0</v>
      </c>
      <c r="L2" s="3">
        <f>'装备一维属性转化为二维属性（只输入一维属性）'!O2+装备二维属性!L2</f>
        <v>0</v>
      </c>
      <c r="M2" s="3">
        <f>'装备一维属性转化为二维属性（只输入一维属性）'!P2+装备二维属性!M2</f>
        <v>0</v>
      </c>
      <c r="N2" s="3">
        <f>'装备一维属性转化为二维属性（只输入一维属性）'!Q2+装备二维属性!N2</f>
        <v>0</v>
      </c>
      <c r="O2" s="3">
        <f>'装备一维属性转化为二维属性（只输入一维属性）'!R2+装备二维属性!O2</f>
        <v>0</v>
      </c>
      <c r="P2" s="3">
        <f>'装备一维属性转化为二维属性（只输入一维属性）'!S2+装备二维属性!P2</f>
        <v>0</v>
      </c>
      <c r="Q2" s="3">
        <f>'装备一维属性转化为二维属性（只输入一维属性）'!T2+装备二维属性!Q2</f>
        <v>0</v>
      </c>
      <c r="R2" s="3">
        <f>'装备一维属性转化为二维属性（只输入一维属性）'!U2+装备二维属性!R2</f>
        <v>0</v>
      </c>
      <c r="S2" s="3">
        <f>'装备一维属性转化为二维属性（只输入一维属性）'!V2+装备二维属性!S2</f>
        <v>0</v>
      </c>
      <c r="T2" s="3">
        <f>'装备一维属性转化为二维属性（只输入一维属性）'!W2+装备二维属性!T2</f>
        <v>0</v>
      </c>
    </row>
    <row r="3" spans="1:20" x14ac:dyDescent="0.15">
      <c r="A3" s="9" t="s">
        <v>17</v>
      </c>
      <c r="B3" s="3">
        <f>'装备一维属性转化为二维属性（只输入一维属性）'!E3+装备二维属性!B3</f>
        <v>0</v>
      </c>
      <c r="C3" s="3">
        <f>'装备一维属性转化为二维属性（只输入一维属性）'!F3+装备二维属性!C3</f>
        <v>14</v>
      </c>
      <c r="D3" s="3">
        <f>'装备一维属性转化为二维属性（只输入一维属性）'!G3+装备二维属性!D3</f>
        <v>0</v>
      </c>
      <c r="E3" s="3">
        <f>'装备一维属性转化为二维属性（只输入一维属性）'!H3+装备二维属性!E3</f>
        <v>1</v>
      </c>
      <c r="F3" s="3">
        <f>'装备一维属性转化为二维属性（只输入一维属性）'!I3+装备二维属性!F3</f>
        <v>0</v>
      </c>
      <c r="G3" s="3">
        <f>'装备一维属性转化为二维属性（只输入一维属性）'!J3+装备二维属性!G3</f>
        <v>4</v>
      </c>
      <c r="H3" s="3">
        <f>'装备一维属性转化为二维属性（只输入一维属性）'!K3+装备二维属性!H3</f>
        <v>0</v>
      </c>
      <c r="I3" s="3">
        <f>'装备一维属性转化为二维属性（只输入一维属性）'!L3+装备二维属性!I3</f>
        <v>0</v>
      </c>
      <c r="J3" s="3">
        <f>'装备一维属性转化为二维属性（只输入一维属性）'!M3+装备二维属性!J3</f>
        <v>0</v>
      </c>
      <c r="K3" s="3">
        <f>'装备一维属性转化为二维属性（只输入一维属性）'!N3+装备二维属性!K3</f>
        <v>0</v>
      </c>
      <c r="L3" s="3">
        <f>'装备一维属性转化为二维属性（只输入一维属性）'!O3+装备二维属性!L3</f>
        <v>0</v>
      </c>
      <c r="M3" s="3">
        <f>'装备一维属性转化为二维属性（只输入一维属性）'!P3+装备二维属性!M3</f>
        <v>0</v>
      </c>
      <c r="N3" s="3">
        <f>'装备一维属性转化为二维属性（只输入一维属性）'!Q3+装备二维属性!N3</f>
        <v>0</v>
      </c>
      <c r="O3" s="3">
        <f>'装备一维属性转化为二维属性（只输入一维属性）'!R3+装备二维属性!O3</f>
        <v>0</v>
      </c>
      <c r="P3" s="3">
        <f>'装备一维属性转化为二维属性（只输入一维属性）'!S3+装备二维属性!P3</f>
        <v>0</v>
      </c>
      <c r="Q3" s="3">
        <f>'装备一维属性转化为二维属性（只输入一维属性）'!T3+装备二维属性!Q3</f>
        <v>0</v>
      </c>
      <c r="R3" s="3">
        <f>'装备一维属性转化为二维属性（只输入一维属性）'!U3+装备二维属性!R3</f>
        <v>0</v>
      </c>
      <c r="S3" s="3">
        <f>'装备一维属性转化为二维属性（只输入一维属性）'!V3+装备二维属性!S3</f>
        <v>0</v>
      </c>
      <c r="T3" s="3">
        <f>'装备一维属性转化为二维属性（只输入一维属性）'!W3+装备二维属性!T3</f>
        <v>0</v>
      </c>
    </row>
    <row r="4" spans="1:20" x14ac:dyDescent="0.15">
      <c r="A4" s="9" t="s">
        <v>18</v>
      </c>
      <c r="B4" s="3">
        <f>'装备一维属性转化为二维属性（只输入一维属性）'!E4+装备二维属性!B4</f>
        <v>0</v>
      </c>
      <c r="C4" s="3">
        <f>'装备一维属性转化为二维属性（只输入一维属性）'!F4+装备二维属性!C4</f>
        <v>10</v>
      </c>
      <c r="D4" s="3">
        <f>'装备一维属性转化为二维属性（只输入一维属性）'!G4+装备二维属性!D4</f>
        <v>24</v>
      </c>
      <c r="E4" s="3">
        <f>'装备一维属性转化为二维属性（只输入一维属性）'!H4+装备二维属性!E4</f>
        <v>0</v>
      </c>
      <c r="F4" s="3">
        <f>'装备一维属性转化为二维属性（只输入一维属性）'!I4+装备二维属性!F4</f>
        <v>1</v>
      </c>
      <c r="G4" s="3">
        <f>'装备一维属性转化为二维属性（只输入一维属性）'!J4+装备二维属性!G4</f>
        <v>0</v>
      </c>
      <c r="H4" s="3">
        <f>'装备一维属性转化为二维属性（只输入一维属性）'!K4+装备二维属性!H4</f>
        <v>0</v>
      </c>
      <c r="I4" s="3">
        <f>'装备一维属性转化为二维属性（只输入一维属性）'!L4+装备二维属性!I4</f>
        <v>0</v>
      </c>
      <c r="J4" s="3">
        <f>'装备一维属性转化为二维属性（只输入一维属性）'!M4+装备二维属性!J4</f>
        <v>0</v>
      </c>
      <c r="K4" s="3">
        <f>'装备一维属性转化为二维属性（只输入一维属性）'!N4+装备二维属性!K4</f>
        <v>0</v>
      </c>
      <c r="L4" s="3">
        <f>'装备一维属性转化为二维属性（只输入一维属性）'!O4+装备二维属性!L4</f>
        <v>0</v>
      </c>
      <c r="M4" s="3">
        <f>'装备一维属性转化为二维属性（只输入一维属性）'!P4+装备二维属性!M4</f>
        <v>0</v>
      </c>
      <c r="N4" s="3">
        <f>'装备一维属性转化为二维属性（只输入一维属性）'!Q4+装备二维属性!N4</f>
        <v>0</v>
      </c>
      <c r="O4" s="3">
        <f>'装备一维属性转化为二维属性（只输入一维属性）'!R4+装备二维属性!O4</f>
        <v>0</v>
      </c>
      <c r="P4" s="3">
        <f>'装备一维属性转化为二维属性（只输入一维属性）'!S4+装备二维属性!P4</f>
        <v>0</v>
      </c>
      <c r="Q4" s="3">
        <f>'装备一维属性转化为二维属性（只输入一维属性）'!T4+装备二维属性!Q4</f>
        <v>0</v>
      </c>
      <c r="R4" s="3">
        <f>'装备一维属性转化为二维属性（只输入一维属性）'!U4+装备二维属性!R4</f>
        <v>0</v>
      </c>
      <c r="S4" s="3">
        <f>'装备一维属性转化为二维属性（只输入一维属性）'!V4+装备二维属性!S4</f>
        <v>0</v>
      </c>
      <c r="T4" s="3">
        <f>'装备一维属性转化为二维属性（只输入一维属性）'!W4+装备二维属性!T4</f>
        <v>0</v>
      </c>
    </row>
    <row r="5" spans="1:20" x14ac:dyDescent="0.15">
      <c r="A5" s="9" t="s">
        <v>41</v>
      </c>
      <c r="B5" s="3">
        <f>'装备一维属性转化为二维属性（只输入一维属性）'!E5+装备二维属性!B5</f>
        <v>0</v>
      </c>
      <c r="C5" s="3">
        <f>'装备一维属性转化为二维属性（只输入一维属性）'!F5+装备二维属性!C5</f>
        <v>18</v>
      </c>
      <c r="D5" s="3">
        <f>'装备一维属性转化为二维属性（只输入一维属性）'!G5+装备二维属性!D5</f>
        <v>0</v>
      </c>
      <c r="E5" s="3">
        <f>'装备一维属性转化为二维属性（只输入一维属性）'!H5+装备二维属性!E5</f>
        <v>0</v>
      </c>
      <c r="F5" s="3">
        <f>'装备一维属性转化为二维属性（只输入一维属性）'!I5+装备二维属性!F5</f>
        <v>0</v>
      </c>
      <c r="G5" s="3">
        <f>'装备一维属性转化为二维属性（只输入一维属性）'!J5+装备二维属性!G5</f>
        <v>0</v>
      </c>
      <c r="H5" s="3">
        <f>'装备一维属性转化为二维属性（只输入一维属性）'!K5+装备二维属性!H5</f>
        <v>0</v>
      </c>
      <c r="I5" s="3">
        <f>'装备一维属性转化为二维属性（只输入一维属性）'!L5+装备二维属性!I5</f>
        <v>0</v>
      </c>
      <c r="J5" s="3">
        <f>'装备一维属性转化为二维属性（只输入一维属性）'!M5+装备二维属性!J5</f>
        <v>0</v>
      </c>
      <c r="K5" s="3">
        <f>'装备一维属性转化为二维属性（只输入一维属性）'!N5+装备二维属性!K5</f>
        <v>0</v>
      </c>
      <c r="L5" s="3">
        <f>'装备一维属性转化为二维属性（只输入一维属性）'!O5+装备二维属性!L5</f>
        <v>0</v>
      </c>
      <c r="M5" s="3">
        <f>'装备一维属性转化为二维属性（只输入一维属性）'!P5+装备二维属性!M5</f>
        <v>0</v>
      </c>
      <c r="N5" s="3">
        <f>'装备一维属性转化为二维属性（只输入一维属性）'!Q5+装备二维属性!N5</f>
        <v>0</v>
      </c>
      <c r="O5" s="3">
        <f>'装备一维属性转化为二维属性（只输入一维属性）'!R5+装备二维属性!O5</f>
        <v>0</v>
      </c>
      <c r="P5" s="3">
        <f>'装备一维属性转化为二维属性（只输入一维属性）'!S5+装备二维属性!P5</f>
        <v>0</v>
      </c>
      <c r="Q5" s="3">
        <f>'装备一维属性转化为二维属性（只输入一维属性）'!T5+装备二维属性!Q5</f>
        <v>0</v>
      </c>
      <c r="R5" s="3">
        <f>'装备一维属性转化为二维属性（只输入一维属性）'!U5+装备二维属性!R5</f>
        <v>0</v>
      </c>
      <c r="S5" s="3">
        <f>'装备一维属性转化为二维属性（只输入一维属性）'!V5+装备二维属性!S5</f>
        <v>0</v>
      </c>
      <c r="T5" s="3">
        <f>'装备一维属性转化为二维属性（只输入一维属性）'!W5+装备二维属性!T5</f>
        <v>0</v>
      </c>
    </row>
    <row r="6" spans="1:20" x14ac:dyDescent="0.15">
      <c r="A6" s="9" t="s">
        <v>19</v>
      </c>
      <c r="B6" s="3">
        <f>'装备一维属性转化为二维属性（只输入一维属性）'!E6+装备二维属性!B6</f>
        <v>0</v>
      </c>
      <c r="C6" s="3">
        <f>'装备一维属性转化为二维属性（只输入一维属性）'!F6+装备二维属性!C6</f>
        <v>0</v>
      </c>
      <c r="D6" s="3">
        <f>'装备一维属性转化为二维属性（只输入一维属性）'!G6+装备二维属性!D6</f>
        <v>0</v>
      </c>
      <c r="E6" s="3">
        <f>'装备一维属性转化为二维属性（只输入一维属性）'!H6+装备二维属性!E6</f>
        <v>10</v>
      </c>
      <c r="F6" s="3">
        <f>'装备一维属性转化为二维属性（只输入一维属性）'!I6+装备二维属性!F6</f>
        <v>0</v>
      </c>
      <c r="G6" s="3">
        <f>'装备一维属性转化为二维属性（只输入一维属性）'!J6+装备二维属性!G6</f>
        <v>0</v>
      </c>
      <c r="H6" s="3">
        <f>'装备一维属性转化为二维属性（只输入一维属性）'!K6+装备二维属性!H6</f>
        <v>0</v>
      </c>
      <c r="I6" s="3">
        <f>'装备一维属性转化为二维属性（只输入一维属性）'!L6+装备二维属性!I6</f>
        <v>0</v>
      </c>
      <c r="J6" s="3">
        <f>'装备一维属性转化为二维属性（只输入一维属性）'!M6+装备二维属性!J6</f>
        <v>0</v>
      </c>
      <c r="K6" s="3">
        <f>'装备一维属性转化为二维属性（只输入一维属性）'!N6+装备二维属性!K6</f>
        <v>0</v>
      </c>
      <c r="L6" s="3">
        <f>'装备一维属性转化为二维属性（只输入一维属性）'!O6+装备二维属性!L6</f>
        <v>0</v>
      </c>
      <c r="M6" s="3">
        <f>'装备一维属性转化为二维属性（只输入一维属性）'!P6+装备二维属性!M6</f>
        <v>0</v>
      </c>
      <c r="N6" s="3">
        <f>'装备一维属性转化为二维属性（只输入一维属性）'!Q6+装备二维属性!N6</f>
        <v>0</v>
      </c>
      <c r="O6" s="3">
        <f>'装备一维属性转化为二维属性（只输入一维属性）'!R6+装备二维属性!O6</f>
        <v>0</v>
      </c>
      <c r="P6" s="3">
        <f>'装备一维属性转化为二维属性（只输入一维属性）'!S6+装备二维属性!P6</f>
        <v>0</v>
      </c>
      <c r="Q6" s="3">
        <f>'装备一维属性转化为二维属性（只输入一维属性）'!T6+装备二维属性!Q6</f>
        <v>0</v>
      </c>
      <c r="R6" s="3">
        <f>'装备一维属性转化为二维属性（只输入一维属性）'!U6+装备二维属性!R6</f>
        <v>0</v>
      </c>
      <c r="S6" s="3">
        <f>'装备一维属性转化为二维属性（只输入一维属性）'!V6+装备二维属性!S6</f>
        <v>0</v>
      </c>
      <c r="T6" s="3">
        <f>'装备一维属性转化为二维属性（只输入一维属性）'!W6+装备二维属性!T6</f>
        <v>0</v>
      </c>
    </row>
    <row r="7" spans="1:20" x14ac:dyDescent="0.15">
      <c r="A7" s="9" t="s">
        <v>20</v>
      </c>
      <c r="B7" s="3">
        <f>'装备一维属性转化为二维属性（只输入一维属性）'!E7+装备二维属性!B7</f>
        <v>0</v>
      </c>
      <c r="C7" s="3">
        <f>'装备一维属性转化为二维属性（只输入一维属性）'!F7+装备二维属性!C7</f>
        <v>21</v>
      </c>
      <c r="D7" s="3">
        <f>'装备一维属性转化为二维属性（只输入一维属性）'!G7+装备二维属性!D7</f>
        <v>0</v>
      </c>
      <c r="E7" s="3">
        <f>'装备一维属性转化为二维属性（只输入一维属性）'!H7+装备二维属性!E7</f>
        <v>0</v>
      </c>
      <c r="F7" s="3">
        <f>'装备一维属性转化为二维属性（只输入一维属性）'!I7+装备二维属性!F7</f>
        <v>0</v>
      </c>
      <c r="G7" s="3">
        <f>'装备一维属性转化为二维属性（只输入一维属性）'!J7+装备二维属性!G7</f>
        <v>0</v>
      </c>
      <c r="H7" s="3">
        <f>'装备一维属性转化为二维属性（只输入一维属性）'!K7+装备二维属性!H7</f>
        <v>0</v>
      </c>
      <c r="I7" s="3">
        <f>'装备一维属性转化为二维属性（只输入一维属性）'!L7+装备二维属性!I7</f>
        <v>0</v>
      </c>
      <c r="J7" s="3">
        <f>'装备一维属性转化为二维属性（只输入一维属性）'!M7+装备二维属性!J7</f>
        <v>0</v>
      </c>
      <c r="K7" s="3">
        <f>'装备一维属性转化为二维属性（只输入一维属性）'!N7+装备二维属性!K7</f>
        <v>0</v>
      </c>
      <c r="L7" s="3">
        <f>'装备一维属性转化为二维属性（只输入一维属性）'!O7+装备二维属性!L7</f>
        <v>0</v>
      </c>
      <c r="M7" s="3">
        <f>'装备一维属性转化为二维属性（只输入一维属性）'!P7+装备二维属性!M7</f>
        <v>0</v>
      </c>
      <c r="N7" s="3">
        <f>'装备一维属性转化为二维属性（只输入一维属性）'!Q7+装备二维属性!N7</f>
        <v>0</v>
      </c>
      <c r="O7" s="3">
        <f>'装备一维属性转化为二维属性（只输入一维属性）'!R7+装备二维属性!O7</f>
        <v>0</v>
      </c>
      <c r="P7" s="3">
        <f>'装备一维属性转化为二维属性（只输入一维属性）'!S7+装备二维属性!P7</f>
        <v>0</v>
      </c>
      <c r="Q7" s="3">
        <f>'装备一维属性转化为二维属性（只输入一维属性）'!T7+装备二维属性!Q7</f>
        <v>0</v>
      </c>
      <c r="R7" s="3">
        <f>'装备一维属性转化为二维属性（只输入一维属性）'!U7+装备二维属性!R7</f>
        <v>0</v>
      </c>
      <c r="S7" s="3">
        <f>'装备一维属性转化为二维属性（只输入一维属性）'!V7+装备二维属性!S7</f>
        <v>0</v>
      </c>
      <c r="T7" s="3">
        <f>'装备一维属性转化为二维属性（只输入一维属性）'!W7+装备二维属性!T7</f>
        <v>0</v>
      </c>
    </row>
    <row r="8" spans="1:20" x14ac:dyDescent="0.15">
      <c r="A8" s="9" t="s">
        <v>23</v>
      </c>
      <c r="B8" s="3">
        <f>'装备一维属性转化为二维属性（只输入一维属性）'!E8+装备二维属性!B8</f>
        <v>0</v>
      </c>
      <c r="C8" s="3">
        <f>'装备一维属性转化为二维属性（只输入一维属性）'!F8+装备二维属性!C8</f>
        <v>24</v>
      </c>
      <c r="D8" s="3">
        <f>'装备一维属性转化为二维属性（只输入一维属性）'!G8+装备二维属性!D8</f>
        <v>0</v>
      </c>
      <c r="E8" s="3">
        <f>'装备一维属性转化为二维属性（只输入一维属性）'!H8+装备二维属性!E8</f>
        <v>0</v>
      </c>
      <c r="F8" s="3">
        <f>'装备一维属性转化为二维属性（只输入一维属性）'!I8+装备二维属性!F8</f>
        <v>0</v>
      </c>
      <c r="G8" s="3">
        <f>'装备一维属性转化为二维属性（只输入一维属性）'!J8+装备二维属性!G8</f>
        <v>0</v>
      </c>
      <c r="H8" s="3">
        <f>'装备一维属性转化为二维属性（只输入一维属性）'!K8+装备二维属性!H8</f>
        <v>0</v>
      </c>
      <c r="I8" s="3">
        <f>'装备一维属性转化为二维属性（只输入一维属性）'!L8+装备二维属性!I8</f>
        <v>0</v>
      </c>
      <c r="J8" s="3">
        <f>'装备一维属性转化为二维属性（只输入一维属性）'!M8+装备二维属性!J8</f>
        <v>0</v>
      </c>
      <c r="K8" s="3">
        <f>'装备一维属性转化为二维属性（只输入一维属性）'!N8+装备二维属性!K8</f>
        <v>0</v>
      </c>
      <c r="L8" s="3">
        <f>'装备一维属性转化为二维属性（只输入一维属性）'!O8+装备二维属性!L8</f>
        <v>0</v>
      </c>
      <c r="M8" s="3">
        <f>'装备一维属性转化为二维属性（只输入一维属性）'!P8+装备二维属性!M8</f>
        <v>0</v>
      </c>
      <c r="N8" s="3">
        <f>'装备一维属性转化为二维属性（只输入一维属性）'!Q8+装备二维属性!N8</f>
        <v>0</v>
      </c>
      <c r="O8" s="3">
        <f>'装备一维属性转化为二维属性（只输入一维属性）'!R8+装备二维属性!O8</f>
        <v>0</v>
      </c>
      <c r="P8" s="3">
        <f>'装备一维属性转化为二维属性（只输入一维属性）'!S8+装备二维属性!P8</f>
        <v>0</v>
      </c>
      <c r="Q8" s="3">
        <f>'装备一维属性转化为二维属性（只输入一维属性）'!T8+装备二维属性!Q8</f>
        <v>0</v>
      </c>
      <c r="R8" s="3">
        <f>'装备一维属性转化为二维属性（只输入一维属性）'!U8+装备二维属性!R8</f>
        <v>0</v>
      </c>
      <c r="S8" s="3">
        <f>'装备一维属性转化为二维属性（只输入一维属性）'!V8+装备二维属性!S8</f>
        <v>0</v>
      </c>
      <c r="T8" s="3">
        <f>'装备一维属性转化为二维属性（只输入一维属性）'!W8+装备二维属性!T8</f>
        <v>0</v>
      </c>
    </row>
    <row r="9" spans="1:20" x14ac:dyDescent="0.15">
      <c r="A9" s="9" t="s">
        <v>24</v>
      </c>
      <c r="B9" s="3">
        <f>'装备一维属性转化为二维属性（只输入一维属性）'!E9+装备二维属性!B9</f>
        <v>126</v>
      </c>
      <c r="C9" s="3">
        <f>'装备一维属性转化为二维属性（只输入一维属性）'!F9+装备二维属性!C9</f>
        <v>9.8000000000000007</v>
      </c>
      <c r="D9" s="3">
        <f>'装备一维属性转化为二维属性（只输入一维属性）'!G9+装备二维属性!D9</f>
        <v>16.8</v>
      </c>
      <c r="E9" s="3">
        <f>'装备一维属性转化为二维属性（只输入一维属性）'!H9+装备二维属性!E9</f>
        <v>2</v>
      </c>
      <c r="F9" s="3">
        <f>'装备一维属性转化为二维属性（只输入一维属性）'!I9+装备二维属性!F9</f>
        <v>0</v>
      </c>
      <c r="G9" s="3">
        <f>'装备一维属性转化为二维属性（只输入一维属性）'!J9+装备二维属性!G9</f>
        <v>3</v>
      </c>
      <c r="H9" s="3">
        <f>'装备一维属性转化为二维属性（只输入一维属性）'!K9+装备二维属性!H9</f>
        <v>20</v>
      </c>
      <c r="I9" s="3">
        <f>'装备一维属性转化为二维属性（只输入一维属性）'!L9+装备二维属性!I9</f>
        <v>0</v>
      </c>
      <c r="J9" s="3">
        <f>'装备一维属性转化为二维属性（只输入一维属性）'!M9+装备二维属性!J9</f>
        <v>0</v>
      </c>
      <c r="K9" s="3">
        <f>'装备一维属性转化为二维属性（只输入一维属性）'!N9+装备二维属性!K9</f>
        <v>0</v>
      </c>
      <c r="L9" s="3">
        <f>'装备一维属性转化为二维属性（只输入一维属性）'!O9+装备二维属性!L9</f>
        <v>0</v>
      </c>
      <c r="M9" s="3">
        <f>'装备一维属性转化为二维属性（只输入一维属性）'!P9+装备二维属性!M9</f>
        <v>0</v>
      </c>
      <c r="N9" s="3">
        <f>'装备一维属性转化为二维属性（只输入一维属性）'!Q9+装备二维属性!N9</f>
        <v>0</v>
      </c>
      <c r="O9" s="3">
        <f>'装备一维属性转化为二维属性（只输入一维属性）'!R9+装备二维属性!O9</f>
        <v>0</v>
      </c>
      <c r="P9" s="3">
        <f>'装备一维属性转化为二维属性（只输入一维属性）'!S9+装备二维属性!P9</f>
        <v>0</v>
      </c>
      <c r="Q9" s="3">
        <f>'装备一维属性转化为二维属性（只输入一维属性）'!T9+装备二维属性!Q9</f>
        <v>0</v>
      </c>
      <c r="R9" s="3">
        <f>'装备一维属性转化为二维属性（只输入一维属性）'!U9+装备二维属性!R9</f>
        <v>0</v>
      </c>
      <c r="S9" s="3">
        <f>'装备一维属性转化为二维属性（只输入一维属性）'!V9+装备二维属性!S9</f>
        <v>0</v>
      </c>
      <c r="T9" s="3">
        <f>'装备一维属性转化为二维属性（只输入一维属性）'!W9+装备二维属性!T9</f>
        <v>0</v>
      </c>
    </row>
    <row r="10" spans="1:20" x14ac:dyDescent="0.15">
      <c r="A10" s="9" t="s">
        <v>25</v>
      </c>
      <c r="B10" s="3">
        <f>'装备一维属性转化为二维属性（只输入一维属性）'!E10+装备二维属性!B10</f>
        <v>0</v>
      </c>
      <c r="C10" s="3">
        <f>'装备一维属性转化为二维属性（只输入一维属性）'!F10+装备二维属性!C10</f>
        <v>24</v>
      </c>
      <c r="D10" s="3">
        <f>'装备一维属性转化为二维属性（只输入一维属性）'!G10+装备二维属性!D10</f>
        <v>0</v>
      </c>
      <c r="E10" s="3">
        <f>'装备一维属性转化为二维属性（只输入一维属性）'!H10+装备二维属性!E10</f>
        <v>0</v>
      </c>
      <c r="F10" s="3">
        <f>'装备一维属性转化为二维属性（只输入一维属性）'!I10+装备二维属性!F10</f>
        <v>0</v>
      </c>
      <c r="G10" s="3">
        <f>'装备一维属性转化为二维属性（只输入一维属性）'!J10+装备二维属性!G10</f>
        <v>0</v>
      </c>
      <c r="H10" s="3">
        <f>'装备一维属性转化为二维属性（只输入一维属性）'!K10+装备二维属性!H10</f>
        <v>0</v>
      </c>
      <c r="I10" s="3">
        <f>'装备一维属性转化为二维属性（只输入一维属性）'!L10+装备二维属性!I10</f>
        <v>0</v>
      </c>
      <c r="J10" s="3">
        <f>'装备一维属性转化为二维属性（只输入一维属性）'!M10+装备二维属性!J10</f>
        <v>0</v>
      </c>
      <c r="K10" s="3">
        <f>'装备一维属性转化为二维属性（只输入一维属性）'!N10+装备二维属性!K10</f>
        <v>0</v>
      </c>
      <c r="L10" s="3">
        <f>'装备一维属性转化为二维属性（只输入一维属性）'!O10+装备二维属性!L10</f>
        <v>0</v>
      </c>
      <c r="M10" s="3">
        <f>'装备一维属性转化为二维属性（只输入一维属性）'!P10+装备二维属性!M10</f>
        <v>0</v>
      </c>
      <c r="N10" s="3">
        <f>'装备一维属性转化为二维属性（只输入一维属性）'!Q10+装备二维属性!N10</f>
        <v>0</v>
      </c>
      <c r="O10" s="3">
        <f>'装备一维属性转化为二维属性（只输入一维属性）'!R10+装备二维属性!O10</f>
        <v>0</v>
      </c>
      <c r="P10" s="3">
        <f>'装备一维属性转化为二维属性（只输入一维属性）'!S10+装备二维属性!P10</f>
        <v>0</v>
      </c>
      <c r="Q10" s="3">
        <f>'装备一维属性转化为二维属性（只输入一维属性）'!T10+装备二维属性!Q10</f>
        <v>0</v>
      </c>
      <c r="R10" s="3">
        <f>'装备一维属性转化为二维属性（只输入一维属性）'!U10+装备二维属性!R10</f>
        <v>0</v>
      </c>
      <c r="S10" s="3">
        <f>'装备一维属性转化为二维属性（只输入一维属性）'!V10+装备二维属性!S10</f>
        <v>0</v>
      </c>
      <c r="T10" s="3">
        <f>'装备一维属性转化为二维属性（只输入一维属性）'!W10+装备二维属性!T10</f>
        <v>0</v>
      </c>
    </row>
    <row r="11" spans="1:20" x14ac:dyDescent="0.15">
      <c r="A11" s="9" t="s">
        <v>26</v>
      </c>
      <c r="B11" s="3">
        <f>'装备一维属性转化为二维属性（只输入一维属性）'!E11+装备二维属性!B11</f>
        <v>0</v>
      </c>
      <c r="C11" s="3">
        <f>'装备一维属性转化为二维属性（只输入一维属性）'!F11+装备二维属性!C11</f>
        <v>0</v>
      </c>
      <c r="D11" s="3">
        <f>'装备一维属性转化为二维属性（只输入一维属性）'!G11+装备二维属性!D11</f>
        <v>0</v>
      </c>
      <c r="E11" s="3">
        <f>'装备一维属性转化为二维属性（只输入一维属性）'!H11+装备二维属性!E11</f>
        <v>0</v>
      </c>
      <c r="F11" s="3">
        <f>'装备一维属性转化为二维属性（只输入一维属性）'!I11+装备二维属性!F11</f>
        <v>0</v>
      </c>
      <c r="G11" s="3">
        <f>'装备一维属性转化为二维属性（只输入一维属性）'!J11+装备二维属性!G11</f>
        <v>15</v>
      </c>
      <c r="H11" s="3">
        <f>'装备一维属性转化为二维属性（只输入一维属性）'!K11+装备二维属性!H11</f>
        <v>0</v>
      </c>
      <c r="I11" s="3">
        <f>'装备一维属性转化为二维属性（只输入一维属性）'!L11+装备二维属性!I11</f>
        <v>0</v>
      </c>
      <c r="J11" s="3">
        <f>'装备一维属性转化为二维属性（只输入一维属性）'!M11+装备二维属性!J11</f>
        <v>0</v>
      </c>
      <c r="K11" s="3">
        <f>'装备一维属性转化为二维属性（只输入一维属性）'!N11+装备二维属性!K11</f>
        <v>0</v>
      </c>
      <c r="L11" s="3">
        <f>'装备一维属性转化为二维属性（只输入一维属性）'!O11+装备二维属性!L11</f>
        <v>0</v>
      </c>
      <c r="M11" s="3">
        <f>'装备一维属性转化为二维属性（只输入一维属性）'!P11+装备二维属性!M11</f>
        <v>0</v>
      </c>
      <c r="N11" s="3">
        <f>'装备一维属性转化为二维属性（只输入一维属性）'!Q11+装备二维属性!N11</f>
        <v>0</v>
      </c>
      <c r="O11" s="3">
        <f>'装备一维属性转化为二维属性（只输入一维属性）'!R11+装备二维属性!O11</f>
        <v>0</v>
      </c>
      <c r="P11" s="3">
        <f>'装备一维属性转化为二维属性（只输入一维属性）'!S11+装备二维属性!P11</f>
        <v>0</v>
      </c>
      <c r="Q11" s="3">
        <f>'装备一维属性转化为二维属性（只输入一维属性）'!T11+装备二维属性!Q11</f>
        <v>0</v>
      </c>
      <c r="R11" s="3">
        <f>'装备一维属性转化为二维属性（只输入一维属性）'!U11+装备二维属性!R11</f>
        <v>0</v>
      </c>
      <c r="S11" s="3">
        <f>'装备一维属性转化为二维属性（只输入一维属性）'!V11+装备二维属性!S11</f>
        <v>0</v>
      </c>
      <c r="T11" s="3">
        <f>'装备一维属性转化为二维属性（只输入一维属性）'!W11+装备二维属性!T11</f>
        <v>0</v>
      </c>
    </row>
    <row r="12" spans="1:20" x14ac:dyDescent="0.15">
      <c r="A12" s="9" t="s">
        <v>27</v>
      </c>
      <c r="B12" s="3">
        <f>'装备一维属性转化为二维属性（只输入一维属性）'!E12+装备二维属性!B12</f>
        <v>288</v>
      </c>
      <c r="C12" s="3">
        <f>'装备一维属性转化为二维属性（只输入一维属性）'!F12+装备二维属性!C12</f>
        <v>26</v>
      </c>
      <c r="D12" s="3">
        <f>'装备一维属性转化为二维属性（只输入一维属性）'!G12+装备二维属性!D12</f>
        <v>0</v>
      </c>
      <c r="E12" s="3">
        <f>'装备一维属性转化为二维属性（只输入一维属性）'!H12+装备二维属性!E12</f>
        <v>2</v>
      </c>
      <c r="F12" s="3">
        <f>'装备一维属性转化为二维属性（只输入一维属性）'!I12+装备二维属性!F12</f>
        <v>0</v>
      </c>
      <c r="G12" s="3">
        <f>'装备一维属性转化为二维属性（只输入一维属性）'!J12+装备二维属性!G12</f>
        <v>0</v>
      </c>
      <c r="H12" s="3">
        <f>'装备一维属性转化为二维属性（只输入一维属性）'!K12+装备二维属性!H12</f>
        <v>0</v>
      </c>
      <c r="I12" s="3">
        <f>'装备一维属性转化为二维属性（只输入一维属性）'!L12+装备二维属性!I12</f>
        <v>0</v>
      </c>
      <c r="J12" s="3">
        <f>'装备一维属性转化为二维属性（只输入一维属性）'!M12+装备二维属性!J12</f>
        <v>0</v>
      </c>
      <c r="K12" s="3">
        <f>'装备一维属性转化为二维属性（只输入一维属性）'!N12+装备二维属性!K12</f>
        <v>0</v>
      </c>
      <c r="L12" s="3">
        <f>'装备一维属性转化为二维属性（只输入一维属性）'!O12+装备二维属性!L12</f>
        <v>0</v>
      </c>
      <c r="M12" s="3">
        <f>'装备一维属性转化为二维属性（只输入一维属性）'!P12+装备二维属性!M12</f>
        <v>0</v>
      </c>
      <c r="N12" s="3">
        <f>'装备一维属性转化为二维属性（只输入一维属性）'!Q12+装备二维属性!N12</f>
        <v>0</v>
      </c>
      <c r="O12" s="3">
        <f>'装备一维属性转化为二维属性（只输入一维属性）'!R12+装备二维属性!O12</f>
        <v>0</v>
      </c>
      <c r="P12" s="3">
        <f>'装备一维属性转化为二维属性（只输入一维属性）'!S12+装备二维属性!P12</f>
        <v>0</v>
      </c>
      <c r="Q12" s="3">
        <f>'装备一维属性转化为二维属性（只输入一维属性）'!T12+装备二维属性!Q12</f>
        <v>0</v>
      </c>
      <c r="R12" s="3">
        <f>'装备一维属性转化为二维属性（只输入一维属性）'!U12+装备二维属性!R12</f>
        <v>0</v>
      </c>
      <c r="S12" s="3">
        <f>'装备一维属性转化为二维属性（只输入一维属性）'!V12+装备二维属性!S12</f>
        <v>0</v>
      </c>
      <c r="T12" s="3">
        <f>'装备一维属性转化为二维属性（只输入一维属性）'!W12+装备二维属性!T12</f>
        <v>0</v>
      </c>
    </row>
    <row r="13" spans="1:20" x14ac:dyDescent="0.15">
      <c r="A13" s="9" t="s">
        <v>28</v>
      </c>
      <c r="B13" s="3">
        <f>'装备一维属性转化为二维属性（只输入一维属性）'!E13+装备二维属性!B13</f>
        <v>0</v>
      </c>
      <c r="C13" s="3">
        <f>'装备一维属性转化为二维属性（只输入一维属性）'!F13+装备二维属性!C13</f>
        <v>22.4</v>
      </c>
      <c r="D13" s="3">
        <f>'装备一维属性转化为二维属性（只输入一维属性）'!G13+装备二维属性!D13</f>
        <v>0</v>
      </c>
      <c r="E13" s="3">
        <f>'装备一维属性转化为二维属性（只输入一维属性）'!H13+装备二维属性!E13</f>
        <v>1</v>
      </c>
      <c r="F13" s="3">
        <f>'装备一维属性转化为二维属性（只输入一维属性）'!I13+装备二维属性!F13</f>
        <v>0</v>
      </c>
      <c r="G13" s="3">
        <f>'装备一维属性转化为二维属性（只输入一维属性）'!J13+装备二维属性!G13</f>
        <v>12</v>
      </c>
      <c r="H13" s="3">
        <f>'装备一维属性转化为二维属性（只输入一维属性）'!K13+装备二维属性!H13</f>
        <v>0</v>
      </c>
      <c r="I13" s="3">
        <f>'装备一维属性转化为二维属性（只输入一维属性）'!L13+装备二维属性!I13</f>
        <v>0</v>
      </c>
      <c r="J13" s="3">
        <f>'装备一维属性转化为二维属性（只输入一维属性）'!M13+装备二维属性!J13</f>
        <v>0</v>
      </c>
      <c r="K13" s="3">
        <f>'装备一维属性转化为二维属性（只输入一维属性）'!N13+装备二维属性!K13</f>
        <v>0</v>
      </c>
      <c r="L13" s="3">
        <f>'装备一维属性转化为二维属性（只输入一维属性）'!O13+装备二维属性!L13</f>
        <v>0</v>
      </c>
      <c r="M13" s="3">
        <f>'装备一维属性转化为二维属性（只输入一维属性）'!P13+装备二维属性!M13</f>
        <v>0</v>
      </c>
      <c r="N13" s="3">
        <f>'装备一维属性转化为二维属性（只输入一维属性）'!Q13+装备二维属性!N13</f>
        <v>0</v>
      </c>
      <c r="O13" s="3">
        <f>'装备一维属性转化为二维属性（只输入一维属性）'!R13+装备二维属性!O13</f>
        <v>0</v>
      </c>
      <c r="P13" s="3">
        <f>'装备一维属性转化为二维属性（只输入一维属性）'!S13+装备二维属性!P13</f>
        <v>0</v>
      </c>
      <c r="Q13" s="3">
        <f>'装备一维属性转化为二维属性（只输入一维属性）'!T13+装备二维属性!Q13</f>
        <v>0</v>
      </c>
      <c r="R13" s="3">
        <f>'装备一维属性转化为二维属性（只输入一维属性）'!U13+装备二维属性!R13</f>
        <v>0</v>
      </c>
      <c r="S13" s="3">
        <f>'装备一维属性转化为二维属性（只输入一维属性）'!V13+装备二维属性!S13</f>
        <v>0</v>
      </c>
      <c r="T13" s="3">
        <f>'装备一维属性转化为二维属性（只输入一维属性）'!W13+装备二维属性!T13</f>
        <v>0</v>
      </c>
    </row>
    <row r="14" spans="1:20" x14ac:dyDescent="0.15">
      <c r="A14" s="9" t="s">
        <v>29</v>
      </c>
      <c r="B14" s="3">
        <f>'装备一维属性转化为二维属性（只输入一维属性）'!E14+装备二维属性!B14</f>
        <v>0</v>
      </c>
      <c r="C14" s="3">
        <f>'装备一维属性转化为二维属性（只输入一维属性）'!F14+装备二维属性!C14</f>
        <v>10</v>
      </c>
      <c r="D14" s="3">
        <f>'装备一维属性转化为二维属性（只输入一维属性）'!G14+装备二维属性!D14</f>
        <v>24</v>
      </c>
      <c r="E14" s="3">
        <f>'装备一维属性转化为二维属性（只输入一维属性）'!H14+装备二维属性!E14</f>
        <v>0</v>
      </c>
      <c r="F14" s="3">
        <f>'装备一维属性转化为二维属性（只输入一维属性）'!I14+装备二维属性!F14</f>
        <v>1</v>
      </c>
      <c r="G14" s="3">
        <f>'装备一维属性转化为二维属性（只输入一维属性）'!J14+装备二维属性!G14</f>
        <v>0</v>
      </c>
      <c r="H14" s="3">
        <f>'装备一维属性转化为二维属性（只输入一维属性）'!K14+装备二维属性!H14</f>
        <v>0</v>
      </c>
      <c r="I14" s="3">
        <f>'装备一维属性转化为二维属性（只输入一维属性）'!L14+装备二维属性!I14</f>
        <v>120</v>
      </c>
      <c r="J14" s="3">
        <f>'装备一维属性转化为二维属性（只输入一维属性）'!M14+装备二维属性!J14</f>
        <v>0</v>
      </c>
      <c r="K14" s="3">
        <f>'装备一维属性转化为二维属性（只输入一维属性）'!N14+装备二维属性!K14</f>
        <v>0</v>
      </c>
      <c r="L14" s="3">
        <f>'装备一维属性转化为二维属性（只输入一维属性）'!O14+装备二维属性!L14</f>
        <v>0</v>
      </c>
      <c r="M14" s="3">
        <f>'装备一维属性转化为二维属性（只输入一维属性）'!P14+装备二维属性!M14</f>
        <v>0</v>
      </c>
      <c r="N14" s="3">
        <f>'装备一维属性转化为二维属性（只输入一维属性）'!Q14+装备二维属性!N14</f>
        <v>0</v>
      </c>
      <c r="O14" s="3">
        <f>'装备一维属性转化为二维属性（只输入一维属性）'!R14+装备二维属性!O14</f>
        <v>0</v>
      </c>
      <c r="P14" s="3">
        <f>'装备一维属性转化为二维属性（只输入一维属性）'!S14+装备二维属性!P14</f>
        <v>0</v>
      </c>
      <c r="Q14" s="3">
        <f>'装备一维属性转化为二维属性（只输入一维属性）'!T14+装备二维属性!Q14</f>
        <v>0</v>
      </c>
      <c r="R14" s="3">
        <f>'装备一维属性转化为二维属性（只输入一维属性）'!U14+装备二维属性!R14</f>
        <v>5</v>
      </c>
      <c r="S14" s="3">
        <f>'装备一维属性转化为二维属性（只输入一维属性）'!V14+装备二维属性!S14</f>
        <v>0</v>
      </c>
      <c r="T14" s="3">
        <f>'装备一维属性转化为二维属性（只输入一维属性）'!W14+装备二维属性!T14</f>
        <v>0</v>
      </c>
    </row>
    <row r="15" spans="1:20" x14ac:dyDescent="0.15">
      <c r="A15" s="9" t="s">
        <v>30</v>
      </c>
      <c r="B15" s="3">
        <f>'装备一维属性转化为二维属性（只输入一维属性）'!E15+装备二维属性!B15</f>
        <v>450</v>
      </c>
      <c r="C15" s="3">
        <f>'装备一维属性转化为二维属性（只输入一维属性）'!F15+装备二维属性!C15</f>
        <v>35</v>
      </c>
      <c r="D15" s="3">
        <f>'装备一维属性转化为二维属性（只输入一维属性）'!G15+装备二维属性!D15</f>
        <v>60</v>
      </c>
      <c r="E15" s="3">
        <f>'装备一维属性转化为二维属性（只输入一维属性）'!H15+装备二维属性!E15</f>
        <v>5</v>
      </c>
      <c r="F15" s="3">
        <f>'装备一维属性转化为二维属性（只输入一维属性）'!I15+装备二维属性!F15</f>
        <v>2</v>
      </c>
      <c r="G15" s="3">
        <f>'装备一维属性转化为二维属性（只输入一维属性）'!J15+装备二维属性!G15</f>
        <v>10</v>
      </c>
      <c r="H15" s="3">
        <f>'装备一维属性转化为二维属性（只输入一维属性）'!K15+装备二维属性!H15</f>
        <v>0</v>
      </c>
      <c r="I15" s="3">
        <f>'装备一维属性转化为二维属性（只输入一维属性）'!L15+装备二维属性!I15</f>
        <v>0</v>
      </c>
      <c r="J15" s="3">
        <f>'装备一维属性转化为二维属性（只输入一维属性）'!M15+装备二维属性!J15</f>
        <v>0</v>
      </c>
      <c r="K15" s="3">
        <f>'装备一维属性转化为二维属性（只输入一维属性）'!N15+装备二维属性!K15</f>
        <v>0</v>
      </c>
      <c r="L15" s="3">
        <f>'装备一维属性转化为二维属性（只输入一维属性）'!O15+装备二维属性!L15</f>
        <v>0</v>
      </c>
      <c r="M15" s="3">
        <f>'装备一维属性转化为二维属性（只输入一维属性）'!P15+装备二维属性!M15</f>
        <v>0</v>
      </c>
      <c r="N15" s="3">
        <f>'装备一维属性转化为二维属性（只输入一维属性）'!Q15+装备二维属性!N15</f>
        <v>0</v>
      </c>
      <c r="O15" s="3">
        <f>'装备一维属性转化为二维属性（只输入一维属性）'!R15+装备二维属性!O15</f>
        <v>0</v>
      </c>
      <c r="P15" s="3">
        <f>'装备一维属性转化为二维属性（只输入一维属性）'!S15+装备二维属性!P15</f>
        <v>0</v>
      </c>
      <c r="Q15" s="3">
        <f>'装备一维属性转化为二维属性（只输入一维属性）'!T15+装备二维属性!Q15</f>
        <v>0</v>
      </c>
      <c r="R15" s="3">
        <f>'装备一维属性转化为二维属性（只输入一维属性）'!U15+装备二维属性!R15</f>
        <v>0</v>
      </c>
      <c r="S15" s="3">
        <f>'装备一维属性转化为二维属性（只输入一维属性）'!V15+装备二维属性!S15</f>
        <v>0</v>
      </c>
      <c r="T15" s="3">
        <f>'装备一维属性转化为二维属性（只输入一维属性）'!W15+装备二维属性!T15</f>
        <v>0</v>
      </c>
    </row>
    <row r="16" spans="1:20" x14ac:dyDescent="0.15">
      <c r="A16" s="9" t="s">
        <v>31</v>
      </c>
      <c r="B16" s="3">
        <f>'装备一维属性转化为二维属性（只输入一维属性）'!E16+装备二维属性!B16</f>
        <v>450</v>
      </c>
      <c r="C16" s="3">
        <f>'装备一维属性转化为二维属性（只输入一维属性）'!F16+装备二维属性!C16</f>
        <v>34</v>
      </c>
      <c r="D16" s="3">
        <f>'装备一维属性转化为二维属性（只输入一维属性）'!G16+装备二维属性!D16</f>
        <v>0</v>
      </c>
      <c r="E16" s="3">
        <f>'装备一维属性转化为二维属性（只输入一维属性）'!H16+装备二维属性!E16</f>
        <v>9</v>
      </c>
      <c r="F16" s="3">
        <f>'装备一维属性转化为二维属性（只输入一维属性）'!I16+装备二维属性!F16</f>
        <v>0</v>
      </c>
      <c r="G16" s="3">
        <f>'装备一维属性转化为二维属性（只输入一维属性）'!J16+装备二维属性!G16</f>
        <v>10</v>
      </c>
      <c r="H16" s="3">
        <f>'装备一维属性转化为二维属性（只输入一维属性）'!K16+装备二维属性!H16</f>
        <v>0</v>
      </c>
      <c r="I16" s="3">
        <f>'装备一维属性转化为二维属性（只输入一维属性）'!L16+装备二维属性!I16</f>
        <v>0</v>
      </c>
      <c r="J16" s="3">
        <f>'装备一维属性转化为二维属性（只输入一维属性）'!M16+装备二维属性!J16</f>
        <v>0</v>
      </c>
      <c r="K16" s="3">
        <f>'装备一维属性转化为二维属性（只输入一维属性）'!N16+装备二维属性!K16</f>
        <v>0</v>
      </c>
      <c r="L16" s="3">
        <f>'装备一维属性转化为二维属性（只输入一维属性）'!O16+装备二维属性!L16</f>
        <v>0</v>
      </c>
      <c r="M16" s="3">
        <f>'装备一维属性转化为二维属性（只输入一维属性）'!P16+装备二维属性!M16</f>
        <v>0</v>
      </c>
      <c r="N16" s="3">
        <f>'装备一维属性转化为二维属性（只输入一维属性）'!Q16+装备二维属性!N16</f>
        <v>0</v>
      </c>
      <c r="O16" s="3">
        <f>'装备一维属性转化为二维属性（只输入一维属性）'!R16+装备二维属性!O16</f>
        <v>0</v>
      </c>
      <c r="P16" s="3">
        <f>'装备一维属性转化为二维属性（只输入一维属性）'!S16+装备二维属性!P16</f>
        <v>0</v>
      </c>
      <c r="Q16" s="3">
        <f>'装备一维属性转化为二维属性（只输入一维属性）'!T16+装备二维属性!Q16</f>
        <v>0</v>
      </c>
      <c r="R16" s="3">
        <f>'装备一维属性转化为二维属性（只输入一维属性）'!U16+装备二维属性!R16</f>
        <v>0</v>
      </c>
      <c r="S16" s="3">
        <f>'装备一维属性转化为二维属性（只输入一维属性）'!V16+装备二维属性!S16</f>
        <v>0</v>
      </c>
      <c r="T16" s="3">
        <f>'装备一维属性转化为二维属性（只输入一维属性）'!W16+装备二维属性!T16</f>
        <v>0</v>
      </c>
    </row>
    <row r="17" spans="1:20" x14ac:dyDescent="0.15">
      <c r="A17" s="9" t="s">
        <v>32</v>
      </c>
      <c r="B17" s="3">
        <f>'装备一维属性转化为二维属性（只输入一维属性）'!E17+装备二维属性!B17</f>
        <v>0</v>
      </c>
      <c r="C17" s="3">
        <f>'装备一维属性转化为二维属性（只输入一维属性）'!F17+装备二维属性!C17</f>
        <v>15</v>
      </c>
      <c r="D17" s="3">
        <f>'装备一维属性转化为二维属性（只输入一维属性）'!G17+装备二维属性!D17</f>
        <v>66</v>
      </c>
      <c r="E17" s="3">
        <f>'装备一维属性转化为二维属性（只输入一维属性）'!H17+装备二维属性!E17</f>
        <v>0</v>
      </c>
      <c r="F17" s="3">
        <f>'装备一维属性转化为二维属性（只输入一维属性）'!I17+装备二维属性!F17</f>
        <v>1</v>
      </c>
      <c r="G17" s="3">
        <f>'装备一维属性转化为二维属性（只输入一维属性）'!J17+装备二维属性!G17</f>
        <v>0</v>
      </c>
      <c r="H17" s="3">
        <f>'装备一维属性转化为二维属性（只输入一维属性）'!K17+装备二维属性!H17</f>
        <v>5</v>
      </c>
      <c r="I17" s="3">
        <f>'装备一维属性转化为二维属性（只输入一维属性）'!L17+装备二维属性!I17</f>
        <v>0</v>
      </c>
      <c r="J17" s="3">
        <f>'装备一维属性转化为二维属性（只输入一维属性）'!M17+装备二维属性!J17</f>
        <v>0</v>
      </c>
      <c r="K17" s="3">
        <f>'装备一维属性转化为二维属性（只输入一维属性）'!N17+装备二维属性!K17</f>
        <v>0</v>
      </c>
      <c r="L17" s="3">
        <f>'装备一维属性转化为二维属性（只输入一维属性）'!O17+装备二维属性!L17</f>
        <v>0</v>
      </c>
      <c r="M17" s="3">
        <f>'装备一维属性转化为二维属性（只输入一维属性）'!P17+装备二维属性!M17</f>
        <v>0</v>
      </c>
      <c r="N17" s="3">
        <f>'装备一维属性转化为二维属性（只输入一维属性）'!Q17+装备二维属性!N17</f>
        <v>0</v>
      </c>
      <c r="O17" s="3">
        <f>'装备一维属性转化为二维属性（只输入一维属性）'!R17+装备二维属性!O17</f>
        <v>0</v>
      </c>
      <c r="P17" s="3">
        <f>'装备一维属性转化为二维属性（只输入一维属性）'!S17+装备二维属性!P17</f>
        <v>0</v>
      </c>
      <c r="Q17" s="3">
        <f>'装备一维属性转化为二维属性（只输入一维属性）'!T17+装备二维属性!Q17</f>
        <v>0</v>
      </c>
      <c r="R17" s="3">
        <f>'装备一维属性转化为二维属性（只输入一维属性）'!U17+装备二维属性!R17</f>
        <v>0</v>
      </c>
      <c r="S17" s="3">
        <f>'装备一维属性转化为二维属性（只输入一维属性）'!V17+装备二维属性!S17</f>
        <v>0</v>
      </c>
      <c r="T17" s="3">
        <f>'装备一维属性转化为二维属性（只输入一维属性）'!W17+装备二维属性!T17</f>
        <v>0</v>
      </c>
    </row>
    <row r="18" spans="1:20" x14ac:dyDescent="0.15">
      <c r="A18" s="9" t="s">
        <v>33</v>
      </c>
      <c r="B18" s="3">
        <f>'装备一维属性转化为二维属性（只输入一维属性）'!E18+装备二维属性!B18</f>
        <v>0</v>
      </c>
      <c r="C18" s="3">
        <f>'装备一维属性转化为二维属性（只输入一维属性）'!F18+装备二维属性!C18</f>
        <v>10</v>
      </c>
      <c r="D18" s="3">
        <f>'装备一维属性转化为二维属性（只输入一维属性）'!G18+装备二维属性!D18</f>
        <v>24</v>
      </c>
      <c r="E18" s="3">
        <f>'装备一维属性转化为二维属性（只输入一维属性）'!H18+装备二维属性!E18</f>
        <v>0</v>
      </c>
      <c r="F18" s="3">
        <f>'装备一维属性转化为二维属性（只输入一维属性）'!I18+装备二维属性!F18</f>
        <v>1</v>
      </c>
      <c r="G18" s="3">
        <f>'装备一维属性转化为二维属性（只输入一维属性）'!J18+装备二维属性!G18</f>
        <v>0</v>
      </c>
      <c r="H18" s="3">
        <f>'装备一维属性转化为二维属性（只输入一维属性）'!K18+装备二维属性!H18</f>
        <v>0</v>
      </c>
      <c r="I18" s="3">
        <f>'装备一维属性转化为二维属性（只输入一维属性）'!L18+装备二维属性!I18</f>
        <v>0</v>
      </c>
      <c r="J18" s="3">
        <f>'装备一维属性转化为二维属性（只输入一维属性）'!M18+装备二维属性!J18</f>
        <v>90</v>
      </c>
      <c r="K18" s="3">
        <f>'装备一维属性转化为二维属性（只输入一维属性）'!N18+装备二维属性!K18</f>
        <v>0</v>
      </c>
      <c r="L18" s="3">
        <f>'装备一维属性转化为二维属性（只输入一维属性）'!O18+装备二维属性!L18</f>
        <v>5</v>
      </c>
      <c r="M18" s="3">
        <f>'装备一维属性转化为二维属性（只输入一维属性）'!P18+装备二维属性!M18</f>
        <v>0</v>
      </c>
      <c r="N18" s="3">
        <f>'装备一维属性转化为二维属性（只输入一维属性）'!Q18+装备二维属性!N18</f>
        <v>0</v>
      </c>
      <c r="O18" s="3">
        <f>'装备一维属性转化为二维属性（只输入一维属性）'!R18+装备二维属性!O18</f>
        <v>0</v>
      </c>
      <c r="P18" s="3">
        <f>'装备一维属性转化为二维属性（只输入一维属性）'!S18+装备二维属性!P18</f>
        <v>0</v>
      </c>
      <c r="Q18" s="3">
        <f>'装备一维属性转化为二维属性（只输入一维属性）'!T18+装备二维属性!Q18</f>
        <v>0</v>
      </c>
      <c r="R18" s="3">
        <f>'装备一维属性转化为二维属性（只输入一维属性）'!U18+装备二维属性!R18</f>
        <v>0</v>
      </c>
      <c r="S18" s="3">
        <f>'装备一维属性转化为二维属性（只输入一维属性）'!V18+装备二维属性!S18</f>
        <v>0</v>
      </c>
      <c r="T18" s="3">
        <f>'装备一维属性转化为二维属性（只输入一维属性）'!W18+装备二维属性!T18</f>
        <v>0</v>
      </c>
    </row>
    <row r="19" spans="1:20" x14ac:dyDescent="0.15">
      <c r="A19" s="9" t="s">
        <v>34</v>
      </c>
      <c r="B19" s="3">
        <f>'装备一维属性转化为二维属性（只输入一维属性）'!E19+装备二维属性!B19</f>
        <v>0</v>
      </c>
      <c r="C19" s="3">
        <f>'装备一维属性转化为二维属性（只输入一维属性）'!F19+装备二维属性!C19</f>
        <v>30</v>
      </c>
      <c r="D19" s="3">
        <f>'装备一维属性转化为二维属性（只输入一维属性）'!G19+装备二维属性!D19</f>
        <v>0</v>
      </c>
      <c r="E19" s="3">
        <f>'装备一维属性转化为二维属性（只输入一维属性）'!H19+装备二维属性!E19</f>
        <v>0</v>
      </c>
      <c r="F19" s="3">
        <f>'装备一维属性转化为二维属性（只输入一维属性）'!I19+装备二维属性!F19</f>
        <v>0</v>
      </c>
      <c r="G19" s="3">
        <f>'装备一维属性转化为二维属性（只输入一维属性）'!J19+装备二维属性!G19</f>
        <v>15</v>
      </c>
      <c r="H19" s="3">
        <f>'装备一维属性转化为二维属性（只输入一维属性）'!K19+装备二维属性!H19</f>
        <v>0</v>
      </c>
      <c r="I19" s="3">
        <f>'装备一维属性转化为二维属性（只输入一维属性）'!L19+装备二维属性!I19</f>
        <v>0</v>
      </c>
      <c r="J19" s="3">
        <f>'装备一维属性转化为二维属性（只输入一维属性）'!M19+装备二维属性!J19</f>
        <v>0</v>
      </c>
      <c r="K19" s="3">
        <f>'装备一维属性转化为二维属性（只输入一维属性）'!N19+装备二维属性!K19</f>
        <v>0</v>
      </c>
      <c r="L19" s="3">
        <f>'装备一维属性转化为二维属性（只输入一维属性）'!O19+装备二维属性!L19</f>
        <v>0</v>
      </c>
      <c r="M19" s="3">
        <f>'装备一维属性转化为二维属性（只输入一维属性）'!P19+装备二维属性!M19</f>
        <v>0</v>
      </c>
      <c r="N19" s="3">
        <f>'装备一维属性转化为二维属性（只输入一维属性）'!Q19+装备二维属性!N19</f>
        <v>0</v>
      </c>
      <c r="O19" s="3">
        <f>'装备一维属性转化为二维属性（只输入一维属性）'!R19+装备二维属性!O19</f>
        <v>0</v>
      </c>
      <c r="P19" s="3">
        <f>'装备一维属性转化为二维属性（只输入一维属性）'!S19+装备二维属性!P19</f>
        <v>0</v>
      </c>
      <c r="Q19" s="3">
        <f>'装备一维属性转化为二维属性（只输入一维属性）'!T19+装备二维属性!Q19</f>
        <v>0</v>
      </c>
      <c r="R19" s="3">
        <f>'装备一维属性转化为二维属性（只输入一维属性）'!U19+装备二维属性!R19</f>
        <v>0</v>
      </c>
      <c r="S19" s="3">
        <f>'装备一维属性转化为二维属性（只输入一维属性）'!V19+装备二维属性!S19</f>
        <v>0</v>
      </c>
      <c r="T19" s="3">
        <f>'装备一维属性转化为二维属性（只输入一维属性）'!W19+装备二维属性!T19</f>
        <v>0</v>
      </c>
    </row>
    <row r="20" spans="1:20" x14ac:dyDescent="0.15">
      <c r="A20" s="9" t="s">
        <v>35</v>
      </c>
      <c r="B20" s="3">
        <f>'装备一维属性转化为二维属性（只输入一维属性）'!E20+装备二维属性!B20</f>
        <v>380</v>
      </c>
      <c r="C20" s="3">
        <f>'装备一维属性转化为二维属性（只输入一维属性）'!F20+装备二维属性!C20</f>
        <v>14</v>
      </c>
      <c r="D20" s="3">
        <f>'装备一维属性转化为二维属性（只输入一维属性）'!G20+装备二维属性!D20</f>
        <v>24</v>
      </c>
      <c r="E20" s="3">
        <f>'装备一维属性转化为二维属性（只输入一维属性）'!H20+装备二维属性!E20</f>
        <v>2</v>
      </c>
      <c r="F20" s="3">
        <f>'装备一维属性转化为二维属性（只输入一维属性）'!I20+装备二维属性!F20</f>
        <v>1</v>
      </c>
      <c r="G20" s="3">
        <f>'装备一维属性转化为二维属性（只输入一维属性）'!J20+装备二维属性!G20</f>
        <v>4</v>
      </c>
      <c r="H20" s="3">
        <f>'装备一维属性转化为二维属性（只输入一维属性）'!K20+装备二维属性!H20</f>
        <v>10</v>
      </c>
      <c r="I20" s="3">
        <f>'装备一维属性转化为二维属性（只输入一维属性）'!L20+装备二维属性!I20</f>
        <v>0</v>
      </c>
      <c r="J20" s="3">
        <f>'装备一维属性转化为二维属性（只输入一维属性）'!M20+装备二维属性!J20</f>
        <v>0</v>
      </c>
      <c r="K20" s="3">
        <f>'装备一维属性转化为二维属性（只输入一维属性）'!N20+装备二维属性!K20</f>
        <v>0</v>
      </c>
      <c r="L20" s="3">
        <f>'装备一维属性转化为二维属性（只输入一维属性）'!O20+装备二维属性!L20</f>
        <v>0</v>
      </c>
      <c r="M20" s="3">
        <f>'装备一维属性转化为二维属性（只输入一维属性）'!P20+装备二维属性!M20</f>
        <v>0</v>
      </c>
      <c r="N20" s="3">
        <f>'装备一维属性转化为二维属性（只输入一维属性）'!Q20+装备二维属性!N20</f>
        <v>0</v>
      </c>
      <c r="O20" s="3">
        <f>'装备一维属性转化为二维属性（只输入一维属性）'!R20+装备二维属性!O20</f>
        <v>0</v>
      </c>
      <c r="P20" s="3">
        <f>'装备一维属性转化为二维属性（只输入一维属性）'!S20+装备二维属性!P20</f>
        <v>0</v>
      </c>
      <c r="Q20" s="3">
        <f>'装备一维属性转化为二维属性（只输入一维属性）'!T20+装备二维属性!Q20</f>
        <v>0</v>
      </c>
      <c r="R20" s="3">
        <f>'装备一维属性转化为二维属性（只输入一维属性）'!U20+装备二维属性!R20</f>
        <v>0</v>
      </c>
      <c r="S20" s="3">
        <f>'装备一维属性转化为二维属性（只输入一维属性）'!V20+装备二维属性!S20</f>
        <v>0</v>
      </c>
      <c r="T20" s="3">
        <f>'装备一维属性转化为二维属性（只输入一维属性）'!W20+装备二维属性!T20</f>
        <v>0</v>
      </c>
    </row>
    <row r="21" spans="1:20" x14ac:dyDescent="0.15">
      <c r="A21" s="9" t="s">
        <v>90</v>
      </c>
      <c r="B21" s="3">
        <f>'装备一维属性转化为二维属性（只输入一维属性）'!E21+装备二维属性!B21</f>
        <v>350</v>
      </c>
      <c r="C21" s="3">
        <f>'装备一维属性转化为二维属性（只输入一维属性）'!F21+装备二维属性!C21</f>
        <v>0</v>
      </c>
      <c r="D21" s="3">
        <f>'装备一维属性转化为二维属性（只输入一维属性）'!G21+装备二维属性!D21</f>
        <v>40</v>
      </c>
      <c r="E21" s="3">
        <f>'装备一维属性转化为二维属性（只输入一维属性）'!H21+装备二维属性!E21</f>
        <v>0</v>
      </c>
      <c r="F21" s="3">
        <f>'装备一维属性转化为二维属性（只输入一维属性）'!I21+装备二维属性!F21</f>
        <v>0</v>
      </c>
      <c r="G21" s="3">
        <f>'装备一维属性转化为二维属性（只输入一维属性）'!J21+装备二维属性!G21</f>
        <v>0</v>
      </c>
      <c r="H21" s="3">
        <f>'装备一维属性转化为二维属性（只输入一维属性）'!K21+装备二维属性!H21</f>
        <v>0</v>
      </c>
      <c r="I21" s="3">
        <f>'装备一维属性转化为二维属性（只输入一维属性）'!L21+装备二维属性!I21</f>
        <v>100</v>
      </c>
      <c r="J21" s="3">
        <f>'装备一维属性转化为二维属性（只输入一维属性）'!M21+装备二维属性!J21</f>
        <v>32</v>
      </c>
      <c r="K21" s="3">
        <f>'装备一维属性转化为二维属性（只输入一维属性）'!N21+装备二维属性!K21</f>
        <v>0</v>
      </c>
      <c r="L21" s="3">
        <f>'装备一维属性转化为二维属性（只输入一维属性）'!O21+装备二维属性!L21</f>
        <v>0</v>
      </c>
      <c r="M21" s="3">
        <f>'装备一维属性转化为二维属性（只输入一维属性）'!P21+装备二维属性!M21</f>
        <v>0</v>
      </c>
      <c r="N21" s="3">
        <f>'装备一维属性转化为二维属性（只输入一维属性）'!Q21+装备二维属性!N21</f>
        <v>0</v>
      </c>
      <c r="O21" s="3">
        <f>'装备一维属性转化为二维属性（只输入一维属性）'!R21+装备二维属性!O21</f>
        <v>0</v>
      </c>
      <c r="P21" s="3">
        <f>'装备一维属性转化为二维属性（只输入一维属性）'!S21+装备二维属性!P21</f>
        <v>0</v>
      </c>
      <c r="Q21" s="3">
        <f>'装备一维属性转化为二维属性（只输入一维属性）'!T21+装备二维属性!Q21</f>
        <v>0</v>
      </c>
      <c r="R21" s="3">
        <f>'装备一维属性转化为二维属性（只输入一维属性）'!U21+装备二维属性!R21</f>
        <v>0</v>
      </c>
      <c r="S21" s="3">
        <f>'装备一维属性转化为二维属性（只输入一维属性）'!V21+装备二维属性!S21</f>
        <v>0</v>
      </c>
      <c r="T21" s="3">
        <f>'装备一维属性转化为二维属性（只输入一维属性）'!W21+装备二维属性!T21</f>
        <v>0</v>
      </c>
    </row>
    <row r="22" spans="1:20" x14ac:dyDescent="0.15">
      <c r="A22" s="9" t="s">
        <v>36</v>
      </c>
      <c r="B22" s="3">
        <f>'装备一维属性转化为二维属性（只输入一维属性）'!E22+装备二维属性!B22</f>
        <v>0</v>
      </c>
      <c r="C22" s="3">
        <f>'装备一维属性转化为二维属性（只输入一维属性）'!F22+装备二维属性!C22</f>
        <v>50.8</v>
      </c>
      <c r="D22" s="3">
        <f>'装备一维属性转化为二维属性（只输入一维属性）'!G22+装备二维属性!D22</f>
        <v>9.6</v>
      </c>
      <c r="E22" s="3">
        <f>'装备一维属性转化为二维属性（只输入一维属性）'!H22+装备二维属性!E22</f>
        <v>2</v>
      </c>
      <c r="F22" s="3">
        <f>'装备一维属性转化为二维属性（只输入一维属性）'!I22+装备二维属性!F22</f>
        <v>0</v>
      </c>
      <c r="G22" s="3">
        <f>'装备一维属性转化为二维属性（只输入一维属性）'!J22+装备二维属性!G22</f>
        <v>9</v>
      </c>
      <c r="H22" s="3">
        <f>'装备一维属性转化为二维属性（只输入一维属性）'!K22+装备二维属性!H22</f>
        <v>0</v>
      </c>
      <c r="I22" s="3">
        <f>'装备一维属性转化为二维属性（只输入一维属性）'!L22+装备二维属性!I22</f>
        <v>0</v>
      </c>
      <c r="J22" s="3">
        <f>'装备一维属性转化为二维属性（只输入一维属性）'!M22+装备二维属性!J22</f>
        <v>0</v>
      </c>
      <c r="K22" s="3">
        <f>'装备一维属性转化为二维属性（只输入一维属性）'!N22+装备二维属性!K22</f>
        <v>0</v>
      </c>
      <c r="L22" s="3">
        <f>'装备一维属性转化为二维属性（只输入一维属性）'!O22+装备二维属性!L22</f>
        <v>0</v>
      </c>
      <c r="M22" s="3">
        <f>'装备一维属性转化为二维属性（只输入一维属性）'!P22+装备二维属性!M22</f>
        <v>0</v>
      </c>
      <c r="N22" s="3">
        <f>'装备一维属性转化为二维属性（只输入一维属性）'!Q22+装备二维属性!N22</f>
        <v>0</v>
      </c>
      <c r="O22" s="3">
        <f>'装备一维属性转化为二维属性（只输入一维属性）'!R22+装备二维属性!O22</f>
        <v>0</v>
      </c>
      <c r="P22" s="3">
        <f>'装备一维属性转化为二维属性（只输入一维属性）'!S22+装备二维属性!P22</f>
        <v>0</v>
      </c>
      <c r="Q22" s="3">
        <f>'装备一维属性转化为二维属性（只输入一维属性）'!T22+装备二维属性!Q22</f>
        <v>0</v>
      </c>
      <c r="R22" s="3">
        <f>'装备一维属性转化为二维属性（只输入一维属性）'!U22+装备二维属性!R22</f>
        <v>0</v>
      </c>
      <c r="S22" s="3">
        <f>'装备一维属性转化为二维属性（只输入一维属性）'!V22+装备二维属性!S22</f>
        <v>0</v>
      </c>
      <c r="T22" s="3">
        <f>'装备一维属性转化为二维属性（只输入一维属性）'!W22+装备二维属性!T22</f>
        <v>0</v>
      </c>
    </row>
    <row r="23" spans="1:20" x14ac:dyDescent="0.15">
      <c r="A23" s="9" t="s">
        <v>37</v>
      </c>
      <c r="B23" s="3">
        <f>'装备一维属性转化为二维属性（只输入一维属性）'!E23+装备二维属性!B23</f>
        <v>0</v>
      </c>
      <c r="C23" s="3">
        <f>'装备一维属性转化为二维属性（只输入一维属性）'!F23+装备二维属性!C23</f>
        <v>32</v>
      </c>
      <c r="D23" s="3">
        <f>'装备一维属性转化为二维属性（只输入一维属性）'!G23+装备二维属性!D23</f>
        <v>24</v>
      </c>
      <c r="E23" s="3">
        <f>'装备一维属性转化为二维属性（只输入一维属性）'!H23+装备二维属性!E23</f>
        <v>5</v>
      </c>
      <c r="F23" s="3">
        <f>'装备一维属性转化为二维属性（只输入一维属性）'!I23+装备二维属性!F23</f>
        <v>6</v>
      </c>
      <c r="G23" s="3">
        <f>'装备一维属性转化为二维属性（只输入一维属性）'!J23+装备二维属性!G23</f>
        <v>0</v>
      </c>
      <c r="H23" s="3">
        <f>'装备一维属性转化为二维属性（只输入一维属性）'!K23+装备二维属性!H23</f>
        <v>0</v>
      </c>
      <c r="I23" s="3">
        <f>'装备一维属性转化为二维属性（只输入一维属性）'!L23+装备二维属性!I23</f>
        <v>0</v>
      </c>
      <c r="J23" s="3">
        <f>'装备一维属性转化为二维属性（只输入一维属性）'!M23+装备二维属性!J23</f>
        <v>0</v>
      </c>
      <c r="K23" s="3">
        <f>'装备一维属性转化为二维属性（只输入一维属性）'!N23+装备二维属性!K23</f>
        <v>0</v>
      </c>
      <c r="L23" s="3">
        <f>'装备一维属性转化为二维属性（只输入一维属性）'!O23+装备二维属性!L23</f>
        <v>0</v>
      </c>
      <c r="M23" s="3">
        <f>'装备一维属性转化为二维属性（只输入一维属性）'!P23+装备二维属性!M23</f>
        <v>0</v>
      </c>
      <c r="N23" s="3">
        <f>'装备一维属性转化为二维属性（只输入一维属性）'!Q23+装备二维属性!N23</f>
        <v>0</v>
      </c>
      <c r="O23" s="3">
        <f>'装备一维属性转化为二维属性（只输入一维属性）'!R23+装备二维属性!O23</f>
        <v>0</v>
      </c>
      <c r="P23" s="3">
        <f>'装备一维属性转化为二维属性（只输入一维属性）'!S23+装备二维属性!P23</f>
        <v>0</v>
      </c>
      <c r="Q23" s="3">
        <f>'装备一维属性转化为二维属性（只输入一维属性）'!T23+装备二维属性!Q23</f>
        <v>0</v>
      </c>
      <c r="R23" s="3">
        <f>'装备一维属性转化为二维属性（只输入一维属性）'!U23+装备二维属性!R23</f>
        <v>0</v>
      </c>
      <c r="S23" s="3">
        <f>'装备一维属性转化为二维属性（只输入一维属性）'!V23+装备二维属性!S23</f>
        <v>0</v>
      </c>
      <c r="T23" s="3">
        <f>'装备一维属性转化为二维属性（只输入一维属性）'!W23+装备二维属性!T23</f>
        <v>0</v>
      </c>
    </row>
    <row r="24" spans="1:20" x14ac:dyDescent="0.15">
      <c r="A24" s="9" t="s">
        <v>38</v>
      </c>
      <c r="B24" s="3">
        <f>'装备一维属性转化为二维属性（只输入一维属性）'!E24+装备二维属性!B24</f>
        <v>0</v>
      </c>
      <c r="C24" s="3">
        <f>'装备一维属性转化为二维属性（只输入一维属性）'!F24+装备二维属性!C24</f>
        <v>30</v>
      </c>
      <c r="D24" s="3">
        <f>'装备一维属性转化为二维属性（只输入一维属性）'!G24+装备二维属性!D24</f>
        <v>0</v>
      </c>
      <c r="E24" s="3">
        <f>'装备一维属性转化为二维属性（只输入一维属性）'!H24+装备二维属性!E24</f>
        <v>0</v>
      </c>
      <c r="F24" s="3">
        <f>'装备一维属性转化为二维属性（只输入一维属性）'!I24+装备二维属性!F24</f>
        <v>0</v>
      </c>
      <c r="G24" s="3">
        <f>'装备一维属性转化为二维属性（只输入一维属性）'!J24+装备二维属性!G24</f>
        <v>30</v>
      </c>
      <c r="H24" s="3">
        <f>'装备一维属性转化为二维属性（只输入一维属性）'!K24+装备二维属性!H24</f>
        <v>0</v>
      </c>
      <c r="I24" s="3">
        <f>'装备一维属性转化为二维属性（只输入一维属性）'!L24+装备二维属性!I24</f>
        <v>0</v>
      </c>
      <c r="J24" s="3">
        <f>'装备一维属性转化为二维属性（只输入一维属性）'!M24+装备二维属性!J24</f>
        <v>0</v>
      </c>
      <c r="K24" s="3">
        <f>'装备一维属性转化为二维属性（只输入一维属性）'!N24+装备二维属性!K24</f>
        <v>0</v>
      </c>
      <c r="L24" s="3">
        <f>'装备一维属性转化为二维属性（只输入一维属性）'!O24+装备二维属性!L24</f>
        <v>0</v>
      </c>
      <c r="M24" s="3">
        <f>'装备一维属性转化为二维属性（只输入一维属性）'!P24+装备二维属性!M24</f>
        <v>0</v>
      </c>
      <c r="N24" s="3">
        <f>'装备一维属性转化为二维属性（只输入一维属性）'!Q24+装备二维属性!N24</f>
        <v>0</v>
      </c>
      <c r="O24" s="3">
        <f>'装备一维属性转化为二维属性（只输入一维属性）'!R24+装备二维属性!O24</f>
        <v>0</v>
      </c>
      <c r="P24" s="3">
        <f>'装备一维属性转化为二维属性（只输入一维属性）'!S24+装备二维属性!P24</f>
        <v>0</v>
      </c>
      <c r="Q24" s="3">
        <f>'装备一维属性转化为二维属性（只输入一维属性）'!T24+装备二维属性!Q24</f>
        <v>0</v>
      </c>
      <c r="R24" s="3">
        <f>'装备一维属性转化为二维属性（只输入一维属性）'!U24+装备二维属性!R24</f>
        <v>0</v>
      </c>
      <c r="S24" s="3">
        <f>'装备一维属性转化为二维属性（只输入一维属性）'!V24+装备二维属性!S24</f>
        <v>0</v>
      </c>
      <c r="T24" s="3">
        <f>'装备一维属性转化为二维属性（只输入一维属性）'!W24+装备二维属性!T24</f>
        <v>0</v>
      </c>
    </row>
    <row r="25" spans="1:20" x14ac:dyDescent="0.15">
      <c r="A25" s="9" t="s">
        <v>39</v>
      </c>
      <c r="B25" s="3">
        <f>'装备一维属性转化为二维属性（只输入一维属性）'!E25+装备二维属性!B25</f>
        <v>0</v>
      </c>
      <c r="C25" s="3">
        <f>'装备一维属性转化为二维属性（只输入一维属性）'!F25+装备二维属性!C25</f>
        <v>12</v>
      </c>
      <c r="D25" s="3">
        <f>'装备一维属性转化为二维属性（只输入一维属性）'!G25+装备二维属性!D25</f>
        <v>28.799999999999997</v>
      </c>
      <c r="E25" s="3">
        <f>'装备一维属性转化为二维属性（只输入一维属性）'!H25+装备二维属性!E25</f>
        <v>0</v>
      </c>
      <c r="F25" s="3">
        <f>'装备一维属性转化为二维属性（只输入一维属性）'!I25+装备二维属性!F25</f>
        <v>1</v>
      </c>
      <c r="G25" s="3">
        <f>'装备一维属性转化为二维属性（只输入一维属性）'!J25+装备二维属性!G25</f>
        <v>0</v>
      </c>
      <c r="H25" s="3">
        <f>'装备一维属性转化为二维属性（只输入一维属性）'!K25+装备二维属性!H25</f>
        <v>0</v>
      </c>
      <c r="I25" s="3">
        <f>'装备一维属性转化为二维属性（只输入一维属性）'!L25+装备二维属性!I25</f>
        <v>0</v>
      </c>
      <c r="J25" s="3">
        <f>'装备一维属性转化为二维属性（只输入一维属性）'!M25+装备二维属性!J25</f>
        <v>0</v>
      </c>
      <c r="K25" s="3">
        <f>'装备一维属性转化为二维属性（只输入一维属性）'!N25+装备二维属性!K25</f>
        <v>0</v>
      </c>
      <c r="L25" s="3">
        <f>'装备一维属性转化为二维属性（只输入一维属性）'!O25+装备二维属性!L25</f>
        <v>12</v>
      </c>
      <c r="M25" s="3">
        <f>'装备一维属性转化为二维属性（只输入一维属性）'!P25+装备二维属性!M25</f>
        <v>0</v>
      </c>
      <c r="N25" s="3">
        <f>'装备一维属性转化为二维属性（只输入一维属性）'!Q25+装备二维属性!N25</f>
        <v>0</v>
      </c>
      <c r="O25" s="3">
        <f>'装备一维属性转化为二维属性（只输入一维属性）'!R25+装备二维属性!O25</f>
        <v>0</v>
      </c>
      <c r="P25" s="3">
        <f>'装备一维属性转化为二维属性（只输入一维属性）'!S25+装备二维属性!P25</f>
        <v>0</v>
      </c>
      <c r="Q25" s="3">
        <f>'装备一维属性转化为二维属性（只输入一维属性）'!T25+装备二维属性!Q25</f>
        <v>0</v>
      </c>
      <c r="R25" s="3">
        <f>'装备一维属性转化为二维属性（只输入一维属性）'!U25+装备二维属性!R25</f>
        <v>0</v>
      </c>
      <c r="S25" s="3">
        <f>'装备一维属性转化为二维属性（只输入一维属性）'!V25+装备二维属性!S25</f>
        <v>0</v>
      </c>
      <c r="T25" s="3">
        <f>'装备一维属性转化为二维属性（只输入一维属性）'!W25+装备二维属性!T25</f>
        <v>0</v>
      </c>
    </row>
    <row r="26" spans="1:20" x14ac:dyDescent="0.15">
      <c r="A26" s="9" t="s">
        <v>40</v>
      </c>
      <c r="B26" s="3">
        <f>'装备一维属性转化为二维属性（只输入一维属性）'!E26+装备二维属性!B26</f>
        <v>90</v>
      </c>
      <c r="C26" s="3">
        <f>'装备一维属性转化为二维属性（只输入一维属性）'!F26+装备二维属性!C26</f>
        <v>7</v>
      </c>
      <c r="D26" s="3">
        <f>'装备一维属性转化为二维属性（只输入一维属性）'!G26+装备二维属性!D26</f>
        <v>12</v>
      </c>
      <c r="E26" s="3">
        <f>'装备一维属性转化为二维属性（只输入一维属性）'!H26+装备二维属性!E26</f>
        <v>1</v>
      </c>
      <c r="F26" s="3">
        <f>'装备一维属性转化为二维属性（只输入一维属性）'!I26+装备二维属性!F26</f>
        <v>0</v>
      </c>
      <c r="G26" s="3">
        <f>'装备一维属性转化为二维属性（只输入一维属性）'!J26+装备二维属性!G26</f>
        <v>2</v>
      </c>
      <c r="H26" s="3">
        <f>'装备一维属性转化为二维属性（只输入一维属性）'!K26+装备二维属性!H26</f>
        <v>0</v>
      </c>
      <c r="I26" s="3">
        <f>'装备一维属性转化为二维属性（只输入一维属性）'!L26+装备二维属性!I26</f>
        <v>0</v>
      </c>
      <c r="J26" s="3">
        <f>'装备一维属性转化为二维属性（只输入一维属性）'!M26+装备二维属性!J26</f>
        <v>0</v>
      </c>
      <c r="K26" s="3">
        <f>'装备一维属性转化为二维属性（只输入一维属性）'!N26+装备二维属性!K26</f>
        <v>5</v>
      </c>
      <c r="L26" s="3">
        <f>'装备一维属性转化为二维属性（只输入一维属性）'!O26+装备二维属性!L26</f>
        <v>0</v>
      </c>
      <c r="M26" s="3">
        <f>'装备一维属性转化为二维属性（只输入一维属性）'!P26+装备二维属性!M26</f>
        <v>0.2</v>
      </c>
      <c r="N26" s="3">
        <f>'装备一维属性转化为二维属性（只输入一维属性）'!Q26+装备二维属性!N26</f>
        <v>0</v>
      </c>
      <c r="O26" s="3">
        <f>'装备一维属性转化为二维属性（只输入一维属性）'!R26+装备二维属性!O26</f>
        <v>0</v>
      </c>
      <c r="P26" s="3">
        <f>'装备一维属性转化为二维属性（只输入一维属性）'!S26+装备二维属性!P26</f>
        <v>0</v>
      </c>
      <c r="Q26" s="3">
        <f>'装备一维属性转化为二维属性（只输入一维属性）'!T26+装备二维属性!Q26</f>
        <v>0</v>
      </c>
      <c r="R26" s="3">
        <f>'装备一维属性转化为二维属性（只输入一维属性）'!U26+装备二维属性!R26</f>
        <v>0</v>
      </c>
      <c r="S26" s="3">
        <f>'装备一维属性转化为二维属性（只输入一维属性）'!V26+装备二维属性!S26</f>
        <v>0</v>
      </c>
      <c r="T26" s="3">
        <f>'装备一维属性转化为二维属性（只输入一维属性）'!W26+装备二维属性!T26</f>
        <v>0</v>
      </c>
    </row>
    <row r="27" spans="1:20" x14ac:dyDescent="0.15">
      <c r="A27" s="9" t="s">
        <v>42</v>
      </c>
      <c r="B27" s="3">
        <f>'装备一维属性转化为二维属性（只输入一维属性）'!E27+装备二维属性!B27</f>
        <v>325</v>
      </c>
      <c r="C27" s="3">
        <f>'装备一维属性转化为二维属性（只输入一维属性）'!F27+装备二维属性!C27</f>
        <v>25</v>
      </c>
      <c r="D27" s="3">
        <f>'装备一维属性转化为二维属性（只输入一维属性）'!G27+装备二维属性!D27</f>
        <v>60</v>
      </c>
      <c r="E27" s="3">
        <f>'装备一维属性转化为二维属性（只输入一维属性）'!H27+装备二维属性!E27</f>
        <v>0</v>
      </c>
      <c r="F27" s="3">
        <f>'装备一维属性转化为二维属性（只输入一维属性）'!I27+装备二维属性!F27</f>
        <v>2</v>
      </c>
      <c r="G27" s="3">
        <f>'装备一维属性转化为二维属性（只输入一维属性）'!J27+装备二维属性!G27</f>
        <v>0</v>
      </c>
      <c r="H27" s="3">
        <f>'装备一维属性转化为二维属性（只输入一维属性）'!K27+装备二维属性!H27</f>
        <v>0</v>
      </c>
      <c r="I27" s="3">
        <f>'装备一维属性转化为二维属性（只输入一维属性）'!L27+装备二维属性!I27</f>
        <v>0</v>
      </c>
      <c r="J27" s="3">
        <f>'装备一维属性转化为二维属性（只输入一维属性）'!M27+装备二维属性!J27</f>
        <v>0</v>
      </c>
      <c r="K27" s="3">
        <f>'装备一维属性转化为二维属性（只输入一维属性）'!N27+装备二维属性!K27</f>
        <v>0</v>
      </c>
      <c r="L27" s="3">
        <f>'装备一维属性转化为二维属性（只输入一维属性）'!O27+装备二维属性!L27</f>
        <v>5</v>
      </c>
      <c r="M27" s="3">
        <f>'装备一维属性转化为二维属性（只输入一维属性）'!P27+装备二维属性!M27</f>
        <v>0</v>
      </c>
      <c r="N27" s="3">
        <f>'装备一维属性转化为二维属性（只输入一维属性）'!Q27+装备二维属性!N27</f>
        <v>0</v>
      </c>
      <c r="O27" s="3">
        <f>'装备一维属性转化为二维属性（只输入一维属性）'!R27+装备二维属性!O27</f>
        <v>0</v>
      </c>
      <c r="P27" s="3">
        <f>'装备一维属性转化为二维属性（只输入一维属性）'!S27+装备二维属性!P27</f>
        <v>0</v>
      </c>
      <c r="Q27" s="3">
        <f>'装备一维属性转化为二维属性（只输入一维属性）'!T27+装备二维属性!Q27</f>
        <v>0</v>
      </c>
      <c r="R27" s="3">
        <f>'装备一维属性转化为二维属性（只输入一维属性）'!U27+装备二维属性!R27</f>
        <v>0</v>
      </c>
      <c r="S27" s="3">
        <f>'装备一维属性转化为二维属性（只输入一维属性）'!V27+装备二维属性!S27</f>
        <v>0</v>
      </c>
      <c r="T27" s="3">
        <f>'装备一维属性转化为二维属性（只输入一维属性）'!W27+装备二维属性!T27</f>
        <v>0</v>
      </c>
    </row>
    <row r="28" spans="1:20" x14ac:dyDescent="0.15">
      <c r="A28" s="9" t="s">
        <v>43</v>
      </c>
      <c r="B28" s="3">
        <f>'装备一维属性转化为二维属性（只输入一维属性）'!E28+装备二维属性!B28</f>
        <v>180</v>
      </c>
      <c r="C28" s="3">
        <f>'装备一维属性转化为二维属性（只输入一维属性）'!F28+装备二维属性!C28</f>
        <v>34</v>
      </c>
      <c r="D28" s="3">
        <f>'装备一维属性转化为二维属性（只输入一维属性）'!G28+装备二维属性!D28</f>
        <v>0</v>
      </c>
      <c r="E28" s="3">
        <f>'装备一维属性转化为二维属性（只输入一维属性）'!H28+装备二维属性!E28</f>
        <v>1</v>
      </c>
      <c r="F28" s="3">
        <f>'装备一维属性转化为二维属性（只输入一维属性）'!I28+装备二维属性!F28</f>
        <v>10</v>
      </c>
      <c r="G28" s="3">
        <f>'装备一维属性转化为二维属性（只输入一维属性）'!J28+装备二维属性!G28</f>
        <v>0</v>
      </c>
      <c r="H28" s="3">
        <f>'装备一维属性转化为二维属性（只输入一维属性）'!K28+装备二维属性!H28</f>
        <v>0</v>
      </c>
      <c r="I28" s="3">
        <f>'装备一维属性转化为二维属性（只输入一维属性）'!L28+装备二维属性!I28</f>
        <v>0</v>
      </c>
      <c r="J28" s="3">
        <f>'装备一维属性转化为二维属性（只输入一维属性）'!M28+装备二维属性!J28</f>
        <v>0</v>
      </c>
      <c r="K28" s="3">
        <f>'装备一维属性转化为二维属性（只输入一维属性）'!N28+装备二维属性!K28</f>
        <v>0</v>
      </c>
      <c r="L28" s="3">
        <f>'装备一维属性转化为二维属性（只输入一维属性）'!O28+装备二维属性!L28</f>
        <v>0</v>
      </c>
      <c r="M28" s="3">
        <f>'装备一维属性转化为二维属性（只输入一维属性）'!P28+装备二维属性!M28</f>
        <v>0</v>
      </c>
      <c r="N28" s="3">
        <f>'装备一维属性转化为二维属性（只输入一维属性）'!Q28+装备二维属性!N28</f>
        <v>0</v>
      </c>
      <c r="O28" s="3">
        <f>'装备一维属性转化为二维属性（只输入一维属性）'!R28+装备二维属性!O28</f>
        <v>0</v>
      </c>
      <c r="P28" s="3">
        <f>'装备一维属性转化为二维属性（只输入一维属性）'!S28+装备二维属性!P28</f>
        <v>0</v>
      </c>
      <c r="Q28" s="3">
        <f>'装备一维属性转化为二维属性（只输入一维属性）'!T28+装备二维属性!Q28</f>
        <v>0</v>
      </c>
      <c r="R28" s="3">
        <f>'装备一维属性转化为二维属性（只输入一维属性）'!U28+装备二维属性!R28</f>
        <v>0</v>
      </c>
      <c r="S28" s="3">
        <f>'装备一维属性转化为二维属性（只输入一维属性）'!V28+装备二维属性!S28</f>
        <v>0</v>
      </c>
      <c r="T28" s="3">
        <f>'装备一维属性转化为二维属性（只输入一维属性）'!W28+装备二维属性!T28</f>
        <v>0</v>
      </c>
    </row>
    <row r="29" spans="1:20" x14ac:dyDescent="0.15">
      <c r="A29" s="9" t="s">
        <v>44</v>
      </c>
      <c r="B29" s="3">
        <f>'装备一维属性转化为二维属性（只输入一维属性）'!E29+装备二维属性!B29</f>
        <v>0</v>
      </c>
      <c r="C29" s="3">
        <f>'装备一维属性转化为二维属性（只输入一维属性）'!F29+装备二维属性!C29</f>
        <v>65</v>
      </c>
      <c r="D29" s="3">
        <f>'装备一维属性转化为二维属性（只输入一维属性）'!G29+装备二维属性!D29</f>
        <v>0</v>
      </c>
      <c r="E29" s="3">
        <f>'装备一维属性转化为二维属性（只输入一维属性）'!H29+装备二维属性!E29</f>
        <v>0</v>
      </c>
      <c r="F29" s="3">
        <f>'装备一维属性转化为二维属性（只输入一维属性）'!I29+装备二维属性!F29</f>
        <v>0</v>
      </c>
      <c r="G29" s="3">
        <f>'装备一维属性转化为二维属性（只输入一维属性）'!J29+装备二维属性!G29</f>
        <v>0</v>
      </c>
      <c r="H29" s="3">
        <f>'装备一维属性转化为二维属性（只输入一维属性）'!K29+装备二维属性!H29</f>
        <v>0</v>
      </c>
      <c r="I29" s="3">
        <f>'装备一维属性转化为二维属性（只输入一维属性）'!L29+装备二维属性!I29</f>
        <v>140</v>
      </c>
      <c r="J29" s="3">
        <f>'装备一维属性转化为二维属性（只输入一维属性）'!M29+装备二维属性!J29</f>
        <v>50</v>
      </c>
      <c r="K29" s="3">
        <f>'装备一维属性转化为二维属性（只输入一维属性）'!N29+装备二维属性!K29</f>
        <v>0</v>
      </c>
      <c r="L29" s="3">
        <f>'装备一维属性转化为二维属性（只输入一维属性）'!O29+装备二维属性!L29</f>
        <v>0</v>
      </c>
      <c r="M29" s="3">
        <f>'装备一维属性转化为二维属性（只输入一维属性）'!P29+装备二维属性!M29</f>
        <v>0</v>
      </c>
      <c r="N29" s="3">
        <f>'装备一维属性转化为二维属性（只输入一维属性）'!Q29+装备二维属性!N29</f>
        <v>0</v>
      </c>
      <c r="O29" s="3">
        <f>'装备一维属性转化为二维属性（只输入一维属性）'!R29+装备二维属性!O29</f>
        <v>0</v>
      </c>
      <c r="P29" s="3">
        <f>'装备一维属性转化为二维属性（只输入一维属性）'!S29+装备二维属性!P29</f>
        <v>0</v>
      </c>
      <c r="Q29" s="3">
        <f>'装备一维属性转化为二维属性（只输入一维属性）'!T29+装备二维属性!Q29</f>
        <v>0</v>
      </c>
      <c r="R29" s="3">
        <f>'装备一维属性转化为二维属性（只输入一维属性）'!U29+装备二维属性!R29</f>
        <v>0</v>
      </c>
      <c r="S29" s="3">
        <f>'装备一维属性转化为二维属性（只输入一维属性）'!V29+装备二维属性!S29</f>
        <v>0</v>
      </c>
      <c r="T29" s="3">
        <f>'装备一维属性转化为二维属性（只输入一维属性）'!W29+装备二维属性!T29</f>
        <v>0</v>
      </c>
    </row>
    <row r="30" spans="1:20" x14ac:dyDescent="0.15">
      <c r="A30" s="9" t="s">
        <v>45</v>
      </c>
      <c r="B30" s="3">
        <f>'装备一维属性转化为二维属性（只输入一维属性）'!E30+装备二维属性!B30</f>
        <v>0</v>
      </c>
      <c r="C30" s="3">
        <f>'装备一维属性转化为二维属性（只输入一维属性）'!F30+装备二维属性!C30</f>
        <v>24</v>
      </c>
      <c r="D30" s="3">
        <f>'装备一维属性转化为二维属性（只输入一维属性）'!G30+装备二维属性!D30</f>
        <v>0</v>
      </c>
      <c r="E30" s="3">
        <f>'装备一维属性转化为二维属性（只输入一维属性）'!H30+装备二维属性!E30</f>
        <v>0</v>
      </c>
      <c r="F30" s="3">
        <f>'装备一维属性转化为二维属性（只输入一维属性）'!I30+装备二维属性!F30</f>
        <v>0</v>
      </c>
      <c r="G30" s="3">
        <f>'装备一维属性转化为二维属性（只输入一维属性）'!J30+装备二维属性!G30</f>
        <v>15</v>
      </c>
      <c r="H30" s="3">
        <f>'装备一维属性转化为二维属性（只输入一维属性）'!K30+装备二维属性!H30</f>
        <v>0</v>
      </c>
      <c r="I30" s="3">
        <f>'装备一维属性转化为二维属性（只输入一维属性）'!L30+装备二维属性!I30</f>
        <v>0</v>
      </c>
      <c r="J30" s="3">
        <f>'装备一维属性转化为二维属性（只输入一维属性）'!M30+装备二维属性!J30</f>
        <v>0</v>
      </c>
      <c r="K30" s="3">
        <f>'装备一维属性转化为二维属性（只输入一维属性）'!N30+装备二维属性!K30</f>
        <v>0</v>
      </c>
      <c r="L30" s="3">
        <f>'装备一维属性转化为二维属性（只输入一维属性）'!O30+装备二维属性!L30</f>
        <v>0</v>
      </c>
      <c r="M30" s="3">
        <f>'装备一维属性转化为二维属性（只输入一维属性）'!P30+装备二维属性!M30</f>
        <v>0</v>
      </c>
      <c r="N30" s="3">
        <f>'装备一维属性转化为二维属性（只输入一维属性）'!Q30+装备二维属性!N30</f>
        <v>0</v>
      </c>
      <c r="O30" s="3">
        <f>'装备一维属性转化为二维属性（只输入一维属性）'!R30+装备二维属性!O30</f>
        <v>0</v>
      </c>
      <c r="P30" s="3">
        <f>'装备一维属性转化为二维属性（只输入一维属性）'!S30+装备二维属性!P30</f>
        <v>0</v>
      </c>
      <c r="Q30" s="3">
        <f>'装备一维属性转化为二维属性（只输入一维属性）'!T30+装备二维属性!Q30</f>
        <v>0</v>
      </c>
      <c r="R30" s="3">
        <f>'装备一维属性转化为二维属性（只输入一维属性）'!U30+装备二维属性!R30</f>
        <v>0</v>
      </c>
      <c r="S30" s="3">
        <f>'装备一维属性转化为二维属性（只输入一维属性）'!V30+装备二维属性!S30</f>
        <v>0</v>
      </c>
      <c r="T30" s="3">
        <f>'装备一维属性转化为二维属性（只输入一维属性）'!W30+装备二维属性!T30</f>
        <v>0</v>
      </c>
    </row>
    <row r="31" spans="1:20" x14ac:dyDescent="0.15">
      <c r="A31" s="9" t="s">
        <v>46</v>
      </c>
      <c r="B31" s="3">
        <f>'装备一维属性转化为二维属性（只输入一维属性）'!E31+装备二维属性!B31</f>
        <v>344</v>
      </c>
      <c r="C31" s="3">
        <f>'装备一维属性转化为二维属性（只输入一维属性）'!F31+装备二维属性!C31</f>
        <v>36</v>
      </c>
      <c r="D31" s="3">
        <f>'装备一维属性转化为二维属性（只输入一维属性）'!G31+装备二维属性!D31</f>
        <v>57</v>
      </c>
      <c r="E31" s="3">
        <f>'装备一维属性转化为二维属性（只输入一维属性）'!H31+装备二维属性!E31</f>
        <v>1</v>
      </c>
      <c r="F31" s="3">
        <f>'装备一维属性转化为二维属性（只输入一维属性）'!I31+装备二维属性!F31</f>
        <v>1</v>
      </c>
      <c r="G31" s="3">
        <f>'装备一维属性转化为二维属性（只输入一维属性）'!J31+装备二维属性!G31</f>
        <v>0</v>
      </c>
      <c r="H31" s="3">
        <f>'装备一维属性转化为二维属性（只输入一维属性）'!K31+装备二维属性!H31</f>
        <v>0</v>
      </c>
      <c r="I31" s="3">
        <f>'装备一维属性转化为二维属性（只输入一维属性）'!L31+装备二维属性!I31</f>
        <v>0</v>
      </c>
      <c r="J31" s="3">
        <f>'装备一维属性转化为二维属性（只输入一维属性）'!M31+装备二维属性!J31</f>
        <v>0</v>
      </c>
      <c r="K31" s="3">
        <f>'装备一维属性转化为二维属性（只输入一维属性）'!N31+装备二维属性!K31</f>
        <v>0</v>
      </c>
      <c r="L31" s="3">
        <f>'装备一维属性转化为二维属性（只输入一维属性）'!O31+装备二维属性!L31</f>
        <v>0</v>
      </c>
      <c r="M31" s="3">
        <f>'装备一维属性转化为二维属性（只输入一维属性）'!P31+装备二维属性!M31</f>
        <v>0</v>
      </c>
      <c r="N31" s="3">
        <f>'装备一维属性转化为二维属性（只输入一维属性）'!Q31+装备二维属性!N31</f>
        <v>0</v>
      </c>
      <c r="O31" s="3">
        <f>'装备一维属性转化为二维属性（只输入一维属性）'!R31+装备二维属性!O31</f>
        <v>0</v>
      </c>
      <c r="P31" s="3">
        <f>'装备一维属性转化为二维属性（只输入一维属性）'!S31+装备二维属性!P31</f>
        <v>0</v>
      </c>
      <c r="Q31" s="3">
        <f>'装备一维属性转化为二维属性（只输入一维属性）'!T31+装备二维属性!Q31</f>
        <v>0</v>
      </c>
      <c r="R31" s="3">
        <f>'装备一维属性转化为二维属性（只输入一维属性）'!U31+装备二维属性!R31</f>
        <v>0</v>
      </c>
      <c r="S31" s="3">
        <f>'装备一维属性转化为二维属性（只输入一维属性）'!V31+装备二维属性!S31</f>
        <v>0</v>
      </c>
      <c r="T31" s="3">
        <f>'装备一维属性转化为二维属性（只输入一维属性）'!W31+装备二维属性!T31</f>
        <v>0</v>
      </c>
    </row>
    <row r="32" spans="1:20" x14ac:dyDescent="0.15">
      <c r="A32" s="9" t="s">
        <v>47</v>
      </c>
      <c r="B32" s="3">
        <f>'装备一维属性转化为二维属性（只输入一维属性）'!E32+装备二维属性!B32</f>
        <v>0</v>
      </c>
      <c r="C32" s="3">
        <f>'装备一维属性转化为二维属性（只输入一维属性）'!F32+装备二维属性!C32</f>
        <v>60</v>
      </c>
      <c r="D32" s="3">
        <f>'装备一维属性转化为二维属性（只输入一维属性）'!G32+装备二维属性!D32</f>
        <v>0</v>
      </c>
      <c r="E32" s="3">
        <f>'装备一维属性转化为二维属性（只输入一维属性）'!H32+装备二维属性!E32</f>
        <v>0</v>
      </c>
      <c r="F32" s="3">
        <f>'装备一维属性转化为二维属性（只输入一维属性）'!I32+装备二维属性!F32</f>
        <v>0</v>
      </c>
      <c r="G32" s="3">
        <f>'装备一维属性转化为二维属性（只输入一维属性）'!J32+装备二维属性!G32</f>
        <v>0</v>
      </c>
      <c r="H32" s="3">
        <f>'装备一维属性转化为二维属性（只输入一维属性）'!K32+装备二维属性!H32</f>
        <v>0</v>
      </c>
      <c r="I32" s="3">
        <f>'装备一维属性转化为二维属性（只输入一维属性）'!L32+装备二维属性!I32</f>
        <v>0</v>
      </c>
      <c r="J32" s="3">
        <f>'装备一维属性转化为二维属性（只输入一维属性）'!M32+装备二维属性!J32</f>
        <v>0</v>
      </c>
      <c r="K32" s="3">
        <f>'装备一维属性转化为二维属性（只输入一维属性）'!N32+装备二维属性!K32</f>
        <v>7</v>
      </c>
      <c r="L32" s="3">
        <f>'装备一维属性转化为二维属性（只输入一维属性）'!O32+装备二维属性!L32</f>
        <v>0</v>
      </c>
      <c r="M32" s="3">
        <f>'装备一维属性转化为二维属性（只输入一维属性）'!P32+装备二维属性!M32</f>
        <v>0</v>
      </c>
      <c r="N32" s="3">
        <f>'装备一维属性转化为二维属性（只输入一维属性）'!Q32+装备二维属性!N32</f>
        <v>0</v>
      </c>
      <c r="O32" s="3">
        <f>'装备一维属性转化为二维属性（只输入一维属性）'!R32+装备二维属性!O32</f>
        <v>0</v>
      </c>
      <c r="P32" s="3">
        <f>'装备一维属性转化为二维属性（只输入一维属性）'!S32+装备二维属性!P32</f>
        <v>0</v>
      </c>
      <c r="Q32" s="3">
        <f>'装备一维属性转化为二维属性（只输入一维属性）'!T32+装备二维属性!Q32</f>
        <v>0</v>
      </c>
      <c r="R32" s="3">
        <f>'装备一维属性转化为二维属性（只输入一维属性）'!U32+装备二维属性!R32</f>
        <v>0</v>
      </c>
      <c r="S32" s="3">
        <f>'装备一维属性转化为二维属性（只输入一维属性）'!V32+装备二维属性!S32</f>
        <v>0</v>
      </c>
      <c r="T32" s="3">
        <f>'装备一维属性转化为二维属性（只输入一维属性）'!W32+装备二维属性!T32</f>
        <v>0</v>
      </c>
    </row>
    <row r="33" spans="1:20" x14ac:dyDescent="0.15">
      <c r="A33" s="9" t="s">
        <v>48</v>
      </c>
      <c r="B33" s="3">
        <f>'装备一维属性转化为二维属性（只输入一维属性）'!E33+装备二维属性!B33</f>
        <v>54</v>
      </c>
      <c r="C33" s="3">
        <f>'装备一维属性转化为二维属性（只输入一维属性）'!F33+装备二维属性!C33</f>
        <v>43</v>
      </c>
      <c r="D33" s="3">
        <f>'装备一维属性转化为二维属性（只输入一维属性）'!G33+装备二维属性!D33</f>
        <v>0</v>
      </c>
      <c r="E33" s="3">
        <f>'装备一维属性转化为二维属性（只输入一维属性）'!H33+装备二维属性!E33</f>
        <v>0</v>
      </c>
      <c r="F33" s="3">
        <f>'装备一维属性转化为二维属性（只输入一维属性）'!I33+装备二维属性!F33</f>
        <v>0</v>
      </c>
      <c r="G33" s="3">
        <f>'装备一维属性转化为二维属性（只输入一维属性）'!J33+装备二维属性!G33</f>
        <v>10</v>
      </c>
      <c r="H33" s="3">
        <f>'装备一维属性转化为二维属性（只输入一维属性）'!K33+装备二维属性!H33</f>
        <v>0</v>
      </c>
      <c r="I33" s="3">
        <f>'装备一维属性转化为二维属性（只输入一维属性）'!L33+装备二维属性!I33</f>
        <v>0</v>
      </c>
      <c r="J33" s="3">
        <f>'装备一维属性转化为二维属性（只输入一维属性）'!M33+装备二维属性!J33</f>
        <v>0</v>
      </c>
      <c r="K33" s="3">
        <f>'装备一维属性转化为二维属性（只输入一维属性）'!N33+装备二维属性!K33</f>
        <v>0</v>
      </c>
      <c r="L33" s="3">
        <f>'装备一维属性转化为二维属性（只输入一维属性）'!O33+装备二维属性!L33</f>
        <v>0</v>
      </c>
      <c r="M33" s="3">
        <f>'装备一维属性转化为二维属性（只输入一维属性）'!P33+装备二维属性!M33</f>
        <v>0</v>
      </c>
      <c r="N33" s="3">
        <f>'装备一维属性转化为二维属性（只输入一维属性）'!Q33+装备二维属性!N33</f>
        <v>0</v>
      </c>
      <c r="O33" s="3">
        <f>'装备一维属性转化为二维属性（只输入一维属性）'!R33+装备二维属性!O33</f>
        <v>0</v>
      </c>
      <c r="P33" s="3">
        <f>'装备一维属性转化为二维属性（只输入一维属性）'!S33+装备二维属性!P33</f>
        <v>0</v>
      </c>
      <c r="Q33" s="3">
        <f>'装备一维属性转化为二维属性（只输入一维属性）'!T33+装备二维属性!Q33</f>
        <v>0</v>
      </c>
      <c r="R33" s="3">
        <f>'装备一维属性转化为二维属性（只输入一维属性）'!U33+装备二维属性!R33</f>
        <v>0</v>
      </c>
      <c r="S33" s="3">
        <f>'装备一维属性转化为二维属性（只输入一维属性）'!V33+装备二维属性!S33</f>
        <v>0</v>
      </c>
      <c r="T33" s="3">
        <f>'装备一维属性转化为二维属性（只输入一维属性）'!W33+装备二维属性!T33</f>
        <v>0</v>
      </c>
    </row>
    <row r="34" spans="1:20" x14ac:dyDescent="0.15">
      <c r="A34" s="9" t="s">
        <v>49</v>
      </c>
      <c r="B34" s="3">
        <f>'装备一维属性转化为二维属性（只输入一维属性）'!E34+装备二维属性!B34</f>
        <v>400</v>
      </c>
      <c r="C34" s="3">
        <f>'装备一维属性转化为二维属性（只输入一维属性）'!F34+装备二维属性!C34</f>
        <v>0</v>
      </c>
      <c r="D34" s="3">
        <f>'装备一维属性转化为二维属性（只输入一维属性）'!G34+装备二维属性!D34</f>
        <v>48</v>
      </c>
      <c r="E34" s="3">
        <f>'装备一维属性转化为二维属性（只输入一维属性）'!H34+装备二维属性!E34</f>
        <v>0</v>
      </c>
      <c r="F34" s="3">
        <f>'装备一维属性转化为二维属性（只输入一维属性）'!I34+装备二维属性!F34</f>
        <v>0</v>
      </c>
      <c r="G34" s="3">
        <f>'装备一维属性转化为二维属性（只输入一维属性）'!J34+装备二维属性!G34</f>
        <v>0</v>
      </c>
      <c r="H34" s="3">
        <f>'装备一维属性转化为二维属性（只输入一维属性）'!K34+装备二维属性!H34</f>
        <v>0</v>
      </c>
      <c r="I34" s="3">
        <f>'装备一维属性转化为二维属性（只输入一维属性）'!L34+装备二维属性!I34</f>
        <v>200</v>
      </c>
      <c r="J34" s="3">
        <f>'装备一维属性转化为二维属性（只输入一维属性）'!M34+装备二维属性!J34</f>
        <v>30</v>
      </c>
      <c r="K34" s="3">
        <f>'装备一维属性转化为二维属性（只输入一维属性）'!N34+装备二维属性!K34</f>
        <v>0</v>
      </c>
      <c r="L34" s="3">
        <f>'装备一维属性转化为二维属性（只输入一维属性）'!O34+装备二维属性!L34</f>
        <v>0</v>
      </c>
      <c r="M34" s="3">
        <f>'装备一维属性转化为二维属性（只输入一维属性）'!P34+装备二维属性!M34</f>
        <v>0.2</v>
      </c>
      <c r="N34" s="3">
        <f>'装备一维属性转化为二维属性（只输入一维属性）'!Q34+装备二维属性!N34</f>
        <v>0</v>
      </c>
      <c r="O34" s="3">
        <f>'装备一维属性转化为二维属性（只输入一维属性）'!R34+装备二维属性!O34</f>
        <v>0</v>
      </c>
      <c r="P34" s="3">
        <f>'装备一维属性转化为二维属性（只输入一维属性）'!S34+装备二维属性!P34</f>
        <v>0</v>
      </c>
      <c r="Q34" s="3">
        <f>'装备一维属性转化为二维属性（只输入一维属性）'!T34+装备二维属性!Q34</f>
        <v>0</v>
      </c>
      <c r="R34" s="3">
        <f>'装备一维属性转化为二维属性（只输入一维属性）'!U34+装备二维属性!R34</f>
        <v>0</v>
      </c>
      <c r="S34" s="3">
        <f>'装备一维属性转化为二维属性（只输入一维属性）'!V34+装备二维属性!S34</f>
        <v>0</v>
      </c>
      <c r="T34" s="3">
        <f>'装备一维属性转化为二维属性（只输入一维属性）'!W34+装备二维属性!T34</f>
        <v>0</v>
      </c>
    </row>
    <row r="35" spans="1:20" x14ac:dyDescent="0.15">
      <c r="A35" s="9" t="s">
        <v>50</v>
      </c>
      <c r="B35" s="3">
        <f>'装备一维属性转化为二维属性（只输入一维属性）'!E35+装备二维属性!B35</f>
        <v>0</v>
      </c>
      <c r="C35" s="3">
        <f>'装备一维属性转化为二维属性（只输入一维属性）'!F35+装备二维属性!C35</f>
        <v>30</v>
      </c>
      <c r="D35" s="3">
        <f>'装备一维属性转化为二维属性（只输入一维属性）'!G35+装备二维属性!D35</f>
        <v>0</v>
      </c>
      <c r="E35" s="3">
        <f>'装备一维属性转化为二维属性（只输入一维属性）'!H35+装备二维属性!E35</f>
        <v>0</v>
      </c>
      <c r="F35" s="3">
        <f>'装备一维属性转化为二维属性（只输入一维属性）'!I35+装备二维属性!F35</f>
        <v>0</v>
      </c>
      <c r="G35" s="3">
        <f>'装备一维属性转化为二维属性（只输入一维属性）'!J35+装备二维属性!G35</f>
        <v>30</v>
      </c>
      <c r="H35" s="3">
        <f>'装备一维属性转化为二维属性（只输入一维属性）'!K35+装备二维属性!H35</f>
        <v>0</v>
      </c>
      <c r="I35" s="3">
        <f>'装备一维属性转化为二维属性（只输入一维属性）'!L35+装备二维属性!I35</f>
        <v>0</v>
      </c>
      <c r="J35" s="3">
        <f>'装备一维属性转化为二维属性（只输入一维属性）'!M35+装备二维属性!J35</f>
        <v>0</v>
      </c>
      <c r="K35" s="3">
        <f>'装备一维属性转化为二维属性（只输入一维属性）'!N35+装备二维属性!K35</f>
        <v>0</v>
      </c>
      <c r="L35" s="3">
        <f>'装备一维属性转化为二维属性（只输入一维属性）'!O35+装备二维属性!L35</f>
        <v>0</v>
      </c>
      <c r="M35" s="3">
        <f>'装备一维属性转化为二维属性（只输入一维属性）'!P35+装备二维属性!M35</f>
        <v>0</v>
      </c>
      <c r="N35" s="3">
        <f>'装备一维属性转化为二维属性（只输入一维属性）'!Q35+装备二维属性!N35</f>
        <v>0</v>
      </c>
      <c r="O35" s="3">
        <f>'装备一维属性转化为二维属性（只输入一维属性）'!R35+装备二维属性!O35</f>
        <v>0</v>
      </c>
      <c r="P35" s="3">
        <f>'装备一维属性转化为二维属性（只输入一维属性）'!S35+装备二维属性!P35</f>
        <v>0</v>
      </c>
      <c r="Q35" s="3">
        <f>'装备一维属性转化为二维属性（只输入一维属性）'!T35+装备二维属性!Q35</f>
        <v>0</v>
      </c>
      <c r="R35" s="3">
        <f>'装备一维属性转化为二维属性（只输入一维属性）'!U35+装备二维属性!R35</f>
        <v>0</v>
      </c>
      <c r="S35" s="3">
        <f>'装备一维属性转化为二维属性（只输入一维属性）'!V35+装备二维属性!S35</f>
        <v>0</v>
      </c>
      <c r="T35" s="3">
        <f>'装备一维属性转化为二维属性（只输入一维属性）'!W35+装备二维属性!T35</f>
        <v>0</v>
      </c>
    </row>
    <row r="36" spans="1:20" x14ac:dyDescent="0.15">
      <c r="A36" s="12" t="s">
        <v>114</v>
      </c>
      <c r="B36" s="3">
        <f>'装备一维属性转化为二维属性（只输入一维属性）'!E36+装备二维属性!B36</f>
        <v>0</v>
      </c>
      <c r="C36" s="3">
        <f>'装备一维属性转化为二维属性（只输入一维属性）'!F36+装备二维属性!C36</f>
        <v>0</v>
      </c>
      <c r="D36" s="3">
        <f>'装备一维属性转化为二维属性（只输入一维属性）'!G36+装备二维属性!D36</f>
        <v>0</v>
      </c>
      <c r="E36" s="3">
        <f>'装备一维属性转化为二维属性（只输入一维属性）'!H36+装备二维属性!E36</f>
        <v>0</v>
      </c>
      <c r="F36" s="3">
        <f>'装备一维属性转化为二维属性（只输入一维属性）'!I36+装备二维属性!F36</f>
        <v>0</v>
      </c>
      <c r="G36" s="3">
        <f>'装备一维属性转化为二维属性（只输入一维属性）'!J36+装备二维属性!G36</f>
        <v>0</v>
      </c>
      <c r="H36" s="3">
        <f>'装备一维属性转化为二维属性（只输入一维属性）'!K36+装备二维属性!H36</f>
        <v>0</v>
      </c>
      <c r="I36" s="3">
        <f>'装备一维属性转化为二维属性（只输入一维属性）'!L36+装备二维属性!I36</f>
        <v>0</v>
      </c>
      <c r="J36" s="3">
        <f>'装备一维属性转化为二维属性（只输入一维属性）'!M36+装备二维属性!J36</f>
        <v>0</v>
      </c>
      <c r="K36" s="3">
        <f>'装备一维属性转化为二维属性（只输入一维属性）'!N36+装备二维属性!K36</f>
        <v>0</v>
      </c>
      <c r="L36" s="3">
        <f>'装备一维属性转化为二维属性（只输入一维属性）'!O36+装备二维属性!L36</f>
        <v>0</v>
      </c>
      <c r="M36" s="3">
        <f>'装备一维属性转化为二维属性（只输入一维属性）'!P36+装备二维属性!M36</f>
        <v>0</v>
      </c>
      <c r="N36" s="3">
        <f>'装备一维属性转化为二维属性（只输入一维属性）'!Q36+装备二维属性!N36</f>
        <v>0</v>
      </c>
      <c r="O36" s="3">
        <f>'装备一维属性转化为二维属性（只输入一维属性）'!R36+装备二维属性!O36</f>
        <v>0</v>
      </c>
      <c r="P36" s="3">
        <f>'装备一维属性转化为二维属性（只输入一维属性）'!S36+装备二维属性!P36</f>
        <v>0</v>
      </c>
      <c r="Q36" s="3">
        <f>'装备一维属性转化为二维属性（只输入一维属性）'!T36+装备二维属性!Q36</f>
        <v>8</v>
      </c>
      <c r="R36" s="3">
        <f>'装备一维属性转化为二维属性（只输入一维属性）'!U36+装备二维属性!R36</f>
        <v>0</v>
      </c>
      <c r="S36" s="3">
        <f>'装备一维属性转化为二维属性（只输入一维属性）'!V36+装备二维属性!S36</f>
        <v>0</v>
      </c>
      <c r="T36" s="3">
        <f>'装备一维属性转化为二维属性（只输入一维属性）'!W36+装备二维属性!T36</f>
        <v>0</v>
      </c>
    </row>
    <row r="37" spans="1:20" x14ac:dyDescent="0.15">
      <c r="A37" s="10" t="s">
        <v>89</v>
      </c>
      <c r="B37" s="3">
        <f>'装备一维属性转化为二维属性（只输入一维属性）'!E37+装备二维属性!B37</f>
        <v>0</v>
      </c>
      <c r="C37" s="3">
        <f>'装备一维属性转化为二维属性（只输入一维属性）'!F37+装备二维属性!C37</f>
        <v>0</v>
      </c>
      <c r="D37" s="3">
        <f>'装备一维属性转化为二维属性（只输入一维属性）'!G37+装备二维属性!D37</f>
        <v>0</v>
      </c>
      <c r="E37" s="3">
        <f>'装备一维属性转化为二维属性（只输入一维属性）'!H37+装备二维属性!E37</f>
        <v>0</v>
      </c>
      <c r="F37" s="3">
        <f>'装备一维属性转化为二维属性（只输入一维属性）'!I37+装备二维属性!F37</f>
        <v>0</v>
      </c>
      <c r="G37" s="3">
        <f>'装备一维属性转化为二维属性（只输入一维属性）'!J37+装备二维属性!G37</f>
        <v>0</v>
      </c>
      <c r="H37" s="3">
        <f>'装备一维属性转化为二维属性（只输入一维属性）'!K37+装备二维属性!H37</f>
        <v>0</v>
      </c>
      <c r="I37" s="3">
        <f>'装备一维属性转化为二维属性（只输入一维属性）'!L37+装备二维属性!I37</f>
        <v>0</v>
      </c>
      <c r="J37" s="3">
        <f>'装备一维属性转化为二维属性（只输入一维属性）'!M37+装备二维属性!J37</f>
        <v>0</v>
      </c>
      <c r="K37" s="3">
        <f>'装备一维属性转化为二维属性（只输入一维属性）'!N37+装备二维属性!K37</f>
        <v>0</v>
      </c>
      <c r="L37" s="3">
        <f>'装备一维属性转化为二维属性（只输入一维属性）'!O37+装备二维属性!L37</f>
        <v>0</v>
      </c>
      <c r="M37" s="3">
        <f>'装备一维属性转化为二维属性（只输入一维属性）'!P37+装备二维属性!M37</f>
        <v>0</v>
      </c>
      <c r="N37" s="3">
        <f>'装备一维属性转化为二维属性（只输入一维属性）'!Q37+装备二维属性!N37</f>
        <v>0</v>
      </c>
      <c r="O37" s="3">
        <f>'装备一维属性转化为二维属性（只输入一维属性）'!R37+装备二维属性!O37</f>
        <v>0</v>
      </c>
      <c r="P37" s="3">
        <f>'装备一维属性转化为二维属性（只输入一维属性）'!S37+装备二维属性!P37</f>
        <v>0</v>
      </c>
      <c r="Q37" s="3">
        <f>'装备一维属性转化为二维属性（只输入一维属性）'!T37+装备二维属性!Q37</f>
        <v>0</v>
      </c>
      <c r="R37" s="3">
        <f>'装备一维属性转化为二维属性（只输入一维属性）'!U37+装备二维属性!R37</f>
        <v>20</v>
      </c>
      <c r="S37" s="3">
        <f>'装备一维属性转化为二维属性（只输入一维属性）'!V37+装备二维属性!S37</f>
        <v>0</v>
      </c>
      <c r="T37" s="3">
        <f>'装备一维属性转化为二维属性（只输入一维属性）'!W37+装备二维属性!T37</f>
        <v>0</v>
      </c>
    </row>
    <row r="38" spans="1:20" x14ac:dyDescent="0.15">
      <c r="A38" s="10" t="s">
        <v>51</v>
      </c>
      <c r="B38" s="3">
        <f>'装备一维属性转化为二维属性（只输入一维属性）'!E38+装备二维属性!B38</f>
        <v>180</v>
      </c>
      <c r="C38" s="3">
        <f>'装备一维属性转化为二维属性（只输入一维属性）'!F38+装备二维属性!C38</f>
        <v>14</v>
      </c>
      <c r="D38" s="3">
        <f>'装备一维属性转化为二维属性（只输入一维属性）'!G38+装备二维属性!D38</f>
        <v>24</v>
      </c>
      <c r="E38" s="3">
        <f>'装备一维属性转化为二维属性（只输入一维属性）'!H38+装备二维属性!E38</f>
        <v>2</v>
      </c>
      <c r="F38" s="3">
        <f>'装备一维属性转化为二维属性（只输入一维属性）'!I38+装备二维属性!F38</f>
        <v>1</v>
      </c>
      <c r="G38" s="3">
        <f>'装备一维属性转化为二维属性（只输入一维属性）'!J38+装备二维属性!G38</f>
        <v>4</v>
      </c>
      <c r="H38" s="3">
        <f>'装备一维属性转化为二维属性（只输入一维属性）'!K38+装备二维属性!H38</f>
        <v>0</v>
      </c>
      <c r="I38" s="3">
        <f>'装备一维属性转化为二维属性（只输入一维属性）'!L38+装备二维属性!I38</f>
        <v>0</v>
      </c>
      <c r="J38" s="3">
        <f>'装备一维属性转化为二维属性（只输入一维属性）'!M38+装备二维属性!J38</f>
        <v>0</v>
      </c>
      <c r="K38" s="3">
        <f>'装备一维属性转化为二维属性（只输入一维属性）'!N38+装备二维属性!K38</f>
        <v>0</v>
      </c>
      <c r="L38" s="3">
        <f>'装备一维属性转化为二维属性（只输入一维属性）'!O38+装备二维属性!L38</f>
        <v>0</v>
      </c>
      <c r="M38" s="3">
        <f>'装备一维属性转化为二维属性（只输入一维属性）'!P38+装备二维属性!M38</f>
        <v>0</v>
      </c>
      <c r="N38" s="3">
        <f>'装备一维属性转化为二维属性（只输入一维属性）'!Q38+装备二维属性!N38</f>
        <v>0</v>
      </c>
      <c r="O38" s="3">
        <f>'装备一维属性转化为二维属性（只输入一维属性）'!R38+装备二维属性!O38</f>
        <v>0</v>
      </c>
      <c r="P38" s="3">
        <f>'装备一维属性转化为二维属性（只输入一维属性）'!S38+装备二维属性!P38</f>
        <v>0</v>
      </c>
      <c r="Q38" s="3">
        <f>'装备一维属性转化为二维属性（只输入一维属性）'!T38+装备二维属性!Q38</f>
        <v>0</v>
      </c>
      <c r="R38" s="3">
        <f>'装备一维属性转化为二维属性（只输入一维属性）'!U38+装备二维属性!R38</f>
        <v>0</v>
      </c>
      <c r="S38" s="3">
        <f>'装备一维属性转化为二维属性（只输入一维属性）'!V38+装备二维属性!S38</f>
        <v>0</v>
      </c>
      <c r="T38" s="3">
        <f>'装备一维属性转化为二维属性（只输入一维属性）'!W38+装备二维属性!T38</f>
        <v>0</v>
      </c>
    </row>
    <row r="39" spans="1:20" x14ac:dyDescent="0.15">
      <c r="A39" s="10" t="s">
        <v>52</v>
      </c>
      <c r="B39" s="3">
        <f>'装备一维属性转化为二维属性（只输入一维属性）'!E39+装备二维属性!B39</f>
        <v>0</v>
      </c>
      <c r="C39" s="3">
        <f>'装备一维属性转化为二维属性（只输入一维属性）'!F39+装备二维属性!C39</f>
        <v>25</v>
      </c>
      <c r="D39" s="3">
        <f>'装备一维属性转化为二维属性（只输入一维属性）'!G39+装备二维属性!D39</f>
        <v>60</v>
      </c>
      <c r="E39" s="3">
        <f>'装备一维属性转化为二维属性（只输入一维属性）'!H39+装备二维属性!E39</f>
        <v>0</v>
      </c>
      <c r="F39" s="3">
        <f>'装备一维属性转化为二维属性（只输入一维属性）'!I39+装备二维属性!F39</f>
        <v>2</v>
      </c>
      <c r="G39" s="3">
        <f>'装备一维属性转化为二维属性（只输入一维属性）'!J39+装备二维属性!G39</f>
        <v>0</v>
      </c>
      <c r="H39" s="3">
        <f>'装备一维属性转化为二维属性（只输入一维属性）'!K39+装备二维属性!H39</f>
        <v>0</v>
      </c>
      <c r="I39" s="3">
        <f>'装备一维属性转化为二维属性（只输入一维属性）'!L39+装备二维属性!I39</f>
        <v>0</v>
      </c>
      <c r="J39" s="3">
        <f>'装备一维属性转化为二维属性（只输入一维属性）'!M39+装备二维属性!J39</f>
        <v>0</v>
      </c>
      <c r="K39" s="3">
        <f>'装备一维属性转化为二维属性（只输入一维属性）'!N39+装备二维属性!K39</f>
        <v>0</v>
      </c>
      <c r="L39" s="3">
        <f>'装备一维属性转化为二维属性（只输入一维属性）'!O39+装备二维属性!L39</f>
        <v>0</v>
      </c>
      <c r="M39" s="3">
        <f>'装备一维属性转化为二维属性（只输入一维属性）'!P39+装备二维属性!M39</f>
        <v>0</v>
      </c>
      <c r="N39" s="3">
        <f>'装备一维属性转化为二维属性（只输入一维属性）'!Q39+装备二维属性!N39</f>
        <v>0</v>
      </c>
      <c r="O39" s="3">
        <f>'装备一维属性转化为二维属性（只输入一维属性）'!R39+装备二维属性!O39</f>
        <v>0</v>
      </c>
      <c r="P39" s="3">
        <f>'装备一维属性转化为二维属性（只输入一维属性）'!S39+装备二维属性!P39</f>
        <v>0</v>
      </c>
      <c r="Q39" s="3">
        <f>'装备一维属性转化为二维属性（只输入一维属性）'!T39+装备二维属性!Q39</f>
        <v>0</v>
      </c>
      <c r="R39" s="3">
        <f>'装备一维属性转化为二维属性（只输入一维属性）'!U39+装备二维属性!R39</f>
        <v>0</v>
      </c>
      <c r="S39" s="3">
        <f>'装备一维属性转化为二维属性（只输入一维属性）'!V39+装备二维属性!S39</f>
        <v>0</v>
      </c>
      <c r="T39" s="3">
        <f>'装备一维属性转化为二维属性（只输入一维属性）'!W39+装备二维属性!T39</f>
        <v>0</v>
      </c>
    </row>
    <row r="40" spans="1:20" x14ac:dyDescent="0.15">
      <c r="A40" s="10" t="s">
        <v>53</v>
      </c>
      <c r="B40" s="3">
        <f>'装备一维属性转化为二维属性（只输入一维属性）'!E40+装备二维属性!B40</f>
        <v>0</v>
      </c>
      <c r="C40" s="3">
        <f>'装备一维属性转化为二维属性（只输入一维属性）'!F40+装备二维属性!C40</f>
        <v>0</v>
      </c>
      <c r="D40" s="3">
        <f>'装备一维属性转化为二维属性（只输入一维属性）'!G40+装备二维属性!D40</f>
        <v>0</v>
      </c>
      <c r="E40" s="3">
        <f>'装备一维属性转化为二维属性（只输入一维属性）'!H40+装备二维属性!E40</f>
        <v>0</v>
      </c>
      <c r="F40" s="3">
        <f>'装备一维属性转化为二维属性（只输入一维属性）'!I40+装备二维属性!F40</f>
        <v>0</v>
      </c>
      <c r="G40" s="3">
        <f>'装备一维属性转化为二维属性（只输入一维属性）'!J40+装备二维属性!G40</f>
        <v>25</v>
      </c>
      <c r="H40" s="3">
        <f>'装备一维属性转化为二维属性（只输入一维属性）'!K40+装备二维属性!H40</f>
        <v>0</v>
      </c>
      <c r="I40" s="3">
        <f>'装备一维属性转化为二维属性（只输入一维属性）'!L40+装备二维属性!I40</f>
        <v>0</v>
      </c>
      <c r="J40" s="3">
        <f>'装备一维属性转化为二维属性（只输入一维属性）'!M40+装备二维属性!J40</f>
        <v>0</v>
      </c>
      <c r="K40" s="3">
        <f>'装备一维属性转化为二维属性（只输入一维属性）'!N40+装备二维属性!K40</f>
        <v>0</v>
      </c>
      <c r="L40" s="3">
        <f>'装备一维属性转化为二维属性（只输入一维属性）'!O40+装备二维属性!L40</f>
        <v>0</v>
      </c>
      <c r="M40" s="3">
        <f>'装备一维属性转化为二维属性（只输入一维属性）'!P40+装备二维属性!M40</f>
        <v>0</v>
      </c>
      <c r="N40" s="3">
        <f>'装备一维属性转化为二维属性（只输入一维属性）'!Q40+装备二维属性!N40</f>
        <v>0</v>
      </c>
      <c r="O40" s="3">
        <f>'装备一维属性转化为二维属性（只输入一维属性）'!R40+装备二维属性!O40</f>
        <v>0</v>
      </c>
      <c r="P40" s="3">
        <f>'装备一维属性转化为二维属性（只输入一维属性）'!S40+装备二维属性!P40</f>
        <v>0</v>
      </c>
      <c r="Q40" s="3">
        <f>'装备一维属性转化为二维属性（只输入一维属性）'!T40+装备二维属性!Q40</f>
        <v>0</v>
      </c>
      <c r="R40" s="3">
        <f>'装备一维属性转化为二维属性（只输入一维属性）'!U40+装备二维属性!R40</f>
        <v>0</v>
      </c>
      <c r="S40" s="3">
        <f>'装备一维属性转化为二维属性（只输入一维属性）'!V40+装备二维属性!S40</f>
        <v>0</v>
      </c>
      <c r="T40" s="3">
        <f>'装备一维属性转化为二维属性（只输入一维属性）'!W40+装备二维属性!T40</f>
        <v>0</v>
      </c>
    </row>
    <row r="41" spans="1:20" x14ac:dyDescent="0.15">
      <c r="A41" s="10" t="s">
        <v>54</v>
      </c>
      <c r="B41" s="3">
        <f>'装备一维属性转化为二维属性（只输入一维属性）'!E41+装备二维属性!B41</f>
        <v>0</v>
      </c>
      <c r="C41" s="3">
        <f>'装备一维属性转化为二维属性（只输入一维属性）'!F41+装备二维属性!C41</f>
        <v>46</v>
      </c>
      <c r="D41" s="3">
        <f>'装备一维属性转化为二维属性（只输入一维属性）'!G41+装备二维属性!D41</f>
        <v>0</v>
      </c>
      <c r="E41" s="3">
        <f>'装备一维属性转化为二维属性（只输入一维属性）'!H41+装备二维属性!E41</f>
        <v>0</v>
      </c>
      <c r="F41" s="3">
        <f>'装备一维属性转化为二维属性（只输入一维属性）'!I41+装备二维属性!F41</f>
        <v>0</v>
      </c>
      <c r="G41" s="3">
        <f>'装备一维属性转化为二维属性（只输入一维属性）'!J41+装备二维属性!G41</f>
        <v>0</v>
      </c>
      <c r="H41" s="3">
        <f>'装备一维属性转化为二维属性（只输入一维属性）'!K41+装备二维属性!H41</f>
        <v>0</v>
      </c>
      <c r="I41" s="3">
        <f>'装备一维属性转化为二维属性（只输入一维属性）'!L41+装备二维属性!I41</f>
        <v>0</v>
      </c>
      <c r="J41" s="3">
        <f>'装备一维属性转化为二维属性（只输入一维属性）'!M41+装备二维属性!J41</f>
        <v>0</v>
      </c>
      <c r="K41" s="3">
        <f>'装备一维属性转化为二维属性（只输入一维属性）'!N41+装备二维属性!K41</f>
        <v>0</v>
      </c>
      <c r="L41" s="3">
        <f>'装备一维属性转化为二维属性（只输入一维属性）'!O41+装备二维属性!L41</f>
        <v>0</v>
      </c>
      <c r="M41" s="3">
        <f>'装备一维属性转化为二维属性（只输入一维属性）'!P41+装备二维属性!M41</f>
        <v>0</v>
      </c>
      <c r="N41" s="3">
        <f>'装备一维属性转化为二维属性（只输入一维属性）'!Q41+装备二维属性!N41</f>
        <v>0</v>
      </c>
      <c r="O41" s="3">
        <f>'装备一维属性转化为二维属性（只输入一维属性）'!R41+装备二维属性!O41</f>
        <v>0</v>
      </c>
      <c r="P41" s="3">
        <f>'装备一维属性转化为二维属性（只输入一维属性）'!S41+装备二维属性!P41</f>
        <v>0</v>
      </c>
      <c r="Q41" s="3">
        <f>'装备一维属性转化为二维属性（只输入一维属性）'!T41+装备二维属性!Q41</f>
        <v>0</v>
      </c>
      <c r="R41" s="3">
        <f>'装备一维属性转化为二维属性（只输入一维属性）'!U41+装备二维属性!R41</f>
        <v>0</v>
      </c>
      <c r="S41" s="3">
        <f>'装备一维属性转化为二维属性（只输入一维属性）'!V41+装备二维属性!S41</f>
        <v>0</v>
      </c>
      <c r="T41" s="3">
        <f>'装备一维属性转化为二维属性（只输入一维属性）'!W41+装备二维属性!T41</f>
        <v>0</v>
      </c>
    </row>
    <row r="42" spans="1:20" x14ac:dyDescent="0.15">
      <c r="A42" s="10" t="s">
        <v>55</v>
      </c>
      <c r="B42" s="3">
        <f>'装备一维属性转化为二维属性（只输入一维属性）'!E42+装备二维属性!B42</f>
        <v>0</v>
      </c>
      <c r="C42" s="3">
        <f>'装备一维属性转化为二维属性（只输入一维属性）'!F42+装备二维属性!C42</f>
        <v>17</v>
      </c>
      <c r="D42" s="3">
        <f>'装备一维属性转化为二维属性（只输入一维属性）'!G42+装备二维属性!D42</f>
        <v>100.8</v>
      </c>
      <c r="E42" s="3">
        <f>'装备一维属性转化为二维属性（只输入一维属性）'!H42+装备二维属性!E42</f>
        <v>0</v>
      </c>
      <c r="F42" s="3">
        <f>'装备一维属性转化为二维属性（只输入一维属性）'!I42+装备二维属性!F42</f>
        <v>1</v>
      </c>
      <c r="G42" s="3">
        <f>'装备一维属性转化为二维属性（只输入一维属性）'!J42+装备二维属性!G42</f>
        <v>0</v>
      </c>
      <c r="H42" s="3">
        <f>'装备一维属性转化为二维属性（只输入一维属性）'!K42+装备二维属性!H42</f>
        <v>10</v>
      </c>
      <c r="I42" s="3">
        <f>'装备一维属性转化为二维属性（只输入一维属性）'!L42+装备二维属性!I42</f>
        <v>0</v>
      </c>
      <c r="J42" s="3">
        <f>'装备一维属性转化为二维属性（只输入一维属性）'!M42+装备二维属性!J42</f>
        <v>0</v>
      </c>
      <c r="K42" s="3">
        <f>'装备一维属性转化为二维属性（只输入一维属性）'!N42+装备二维属性!K42</f>
        <v>0</v>
      </c>
      <c r="L42" s="3">
        <f>'装备一维属性转化为二维属性（只输入一维属性）'!O42+装备二维属性!L42</f>
        <v>0</v>
      </c>
      <c r="M42" s="3">
        <f>'装备一维属性转化为二维属性（只输入一维属性）'!P42+装备二维属性!M42</f>
        <v>0</v>
      </c>
      <c r="N42" s="3">
        <f>'装备一维属性转化为二维属性（只输入一维属性）'!Q42+装备二维属性!N42</f>
        <v>0</v>
      </c>
      <c r="O42" s="3">
        <f>'装备一维属性转化为二维属性（只输入一维属性）'!R42+装备二维属性!O42</f>
        <v>0</v>
      </c>
      <c r="P42" s="3">
        <f>'装备一维属性转化为二维属性（只输入一维属性）'!S42+装备二维属性!P42</f>
        <v>0</v>
      </c>
      <c r="Q42" s="3">
        <f>'装备一维属性转化为二维属性（只输入一维属性）'!T42+装备二维属性!Q42</f>
        <v>0</v>
      </c>
      <c r="R42" s="3">
        <f>'装备一维属性转化为二维属性（只输入一维属性）'!U42+装备二维属性!R42</f>
        <v>0</v>
      </c>
      <c r="S42" s="3">
        <f>'装备一维属性转化为二维属性（只输入一维属性）'!V42+装备二维属性!S42</f>
        <v>0</v>
      </c>
      <c r="T42" s="3">
        <f>'装备一维属性转化为二维属性（只输入一维属性）'!W42+装备二维属性!T42</f>
        <v>0</v>
      </c>
    </row>
    <row r="43" spans="1:20" x14ac:dyDescent="0.15">
      <c r="A43" s="10" t="s">
        <v>88</v>
      </c>
      <c r="B43" s="3">
        <f>'装备一维属性转化为二维属性（只输入一维属性）'!E43+装备二维属性!B43</f>
        <v>0</v>
      </c>
      <c r="C43" s="3">
        <f>'装备一维属性转化为二维属性（只输入一维属性）'!F43+装备二维属性!C43</f>
        <v>55</v>
      </c>
      <c r="D43" s="3">
        <f>'装备一维属性转化为二维属性（只输入一维属性）'!G43+装备二维属性!D43</f>
        <v>60</v>
      </c>
      <c r="E43" s="3">
        <f>'装备一维属性转化为二维属性（只输入一维属性）'!H43+装备二维属性!E43</f>
        <v>0</v>
      </c>
      <c r="F43" s="3">
        <f>'装备一维属性转化为二维属性（只输入一维属性）'!I43+装备二维属性!F43</f>
        <v>2</v>
      </c>
      <c r="G43" s="3">
        <f>'装备一维属性转化为二维属性（只输入一维属性）'!J43+装备二维属性!G43</f>
        <v>15</v>
      </c>
      <c r="H43" s="3">
        <f>'装备一维属性转化为二维属性（只输入一维属性）'!K43+装备二维属性!H43</f>
        <v>0</v>
      </c>
      <c r="I43" s="3">
        <f>'装备一维属性转化为二维属性（只输入一维属性）'!L43+装备二维属性!I43</f>
        <v>0</v>
      </c>
      <c r="J43" s="3">
        <f>'装备一维属性转化为二维属性（只输入一维属性）'!M43+装备二维属性!J43</f>
        <v>100</v>
      </c>
      <c r="K43" s="3">
        <f>'装备一维属性转化为二维属性（只输入一维属性）'!N43+装备二维属性!K43</f>
        <v>0</v>
      </c>
      <c r="L43" s="3">
        <f>'装备一维属性转化为二维属性（只输入一维属性）'!O43+装备二维属性!L43</f>
        <v>0</v>
      </c>
      <c r="M43" s="3">
        <f>'装备一维属性转化为二维属性（只输入一维属性）'!P43+装备二维属性!M43</f>
        <v>0</v>
      </c>
      <c r="N43" s="3">
        <f>'装备一维属性转化为二维属性（只输入一维属性）'!Q43+装备二维属性!N43</f>
        <v>0</v>
      </c>
      <c r="O43" s="3">
        <f>'装备一维属性转化为二维属性（只输入一维属性）'!R43+装备二维属性!O43</f>
        <v>0</v>
      </c>
      <c r="P43" s="3">
        <f>'装备一维属性转化为二维属性（只输入一维属性）'!S43+装备二维属性!P43</f>
        <v>0</v>
      </c>
      <c r="Q43" s="3">
        <f>'装备一维属性转化为二维属性（只输入一维属性）'!T43+装备二维属性!Q43</f>
        <v>0</v>
      </c>
      <c r="R43" s="3">
        <f>'装备一维属性转化为二维属性（只输入一维属性）'!U43+装备二维属性!R43</f>
        <v>0</v>
      </c>
      <c r="S43" s="3">
        <f>'装备一维属性转化为二维属性（只输入一维属性）'!V43+装备二维属性!S43</f>
        <v>0</v>
      </c>
      <c r="T43" s="3">
        <f>'装备一维属性转化为二维属性（只输入一维属性）'!W43+装备二维属性!T43</f>
        <v>0</v>
      </c>
    </row>
    <row r="44" spans="1:20" x14ac:dyDescent="0.15">
      <c r="A44" s="10" t="s">
        <v>56</v>
      </c>
      <c r="B44" s="3">
        <f>'装备一维属性转化为二维属性（只输入一维属性）'!E44+装备二维属性!B44</f>
        <v>0</v>
      </c>
      <c r="C44" s="3">
        <f>'装备一维属性转化为二维属性（只输入一维属性）'!F44+装备二维属性!C44</f>
        <v>0</v>
      </c>
      <c r="D44" s="3">
        <f>'装备一维属性转化为二维属性（只输入一维属性）'!G44+装备二维属性!D44</f>
        <v>0</v>
      </c>
      <c r="E44" s="3">
        <f>'装备一维属性转化为二维属性（只输入一维属性）'!H44+装备二维属性!E44</f>
        <v>15</v>
      </c>
      <c r="F44" s="3">
        <f>'装备一维属性转化为二维属性（只输入一维属性）'!I44+装备二维属性!F44</f>
        <v>0</v>
      </c>
      <c r="G44" s="3">
        <f>'装备一维属性转化为二维属性（只输入一维属性）'!J44+装备二维属性!G44</f>
        <v>35</v>
      </c>
      <c r="H44" s="3">
        <f>'装备一维属性转化为二维属性（只输入一维属性）'!K44+装备二维属性!H44</f>
        <v>0</v>
      </c>
      <c r="I44" s="3">
        <f>'装备一维属性转化为二维属性（只输入一维属性）'!L44+装备二维属性!I44</f>
        <v>0</v>
      </c>
      <c r="J44" s="3">
        <f>'装备一维属性转化为二维属性（只输入一维属性）'!M44+装备二维属性!J44</f>
        <v>0</v>
      </c>
      <c r="K44" s="3">
        <f>'装备一维属性转化为二维属性（只输入一维属性）'!N44+装备二维属性!K44</f>
        <v>5</v>
      </c>
      <c r="L44" s="3">
        <f>'装备一维属性转化为二维属性（只输入一维属性）'!O44+装备二维属性!L44</f>
        <v>0</v>
      </c>
      <c r="M44" s="3">
        <f>'装备一维属性转化为二维属性（只输入一维属性）'!P44+装备二维属性!M44</f>
        <v>0</v>
      </c>
      <c r="N44" s="3">
        <f>'装备一维属性转化为二维属性（只输入一维属性）'!Q44+装备二维属性!N44</f>
        <v>0</v>
      </c>
      <c r="O44" s="3">
        <f>'装备一维属性转化为二维属性（只输入一维属性）'!R44+装备二维属性!O44</f>
        <v>0</v>
      </c>
      <c r="P44" s="3">
        <f>'装备一维属性转化为二维属性（只输入一维属性）'!S44+装备二维属性!P44</f>
        <v>0</v>
      </c>
      <c r="Q44" s="3">
        <f>'装备一维属性转化为二维属性（只输入一维属性）'!T44+装备二维属性!Q44</f>
        <v>0</v>
      </c>
      <c r="R44" s="3">
        <f>'装备一维属性转化为二维属性（只输入一维属性）'!U44+装备二维属性!R44</f>
        <v>0</v>
      </c>
      <c r="S44" s="3">
        <f>'装备一维属性转化为二维属性（只输入一维属性）'!V44+装备二维属性!S44</f>
        <v>0</v>
      </c>
      <c r="T44" s="3">
        <f>'装备一维属性转化为二维属性（只输入一维属性）'!W44+装备二维属性!T44</f>
        <v>0</v>
      </c>
    </row>
    <row r="45" spans="1:20" x14ac:dyDescent="0.15">
      <c r="A45" s="10" t="s">
        <v>57</v>
      </c>
      <c r="B45" s="3">
        <f>'装备一维属性转化为二维属性（只输入一维属性）'!E45+装备二维属性!B45</f>
        <v>0</v>
      </c>
      <c r="C45" s="3">
        <f>'装备一维属性转化为二维属性（只输入一维属性）'!F45+装备二维属性!C45</f>
        <v>0</v>
      </c>
      <c r="D45" s="3">
        <f>'装备一维属性转化为二维属性（只输入一维属性）'!G45+装备二维属性!D45</f>
        <v>0</v>
      </c>
      <c r="E45" s="3">
        <f>'装备一维属性转化为二维属性（只输入一维属性）'!H45+装备二维属性!E45</f>
        <v>0</v>
      </c>
      <c r="F45" s="3">
        <f>'装备一维属性转化为二维属性（只输入一维属性）'!I45+装备二维属性!F45</f>
        <v>35</v>
      </c>
      <c r="G45" s="3">
        <f>'装备一维属性转化为二维属性（只输入一维属性）'!J45+装备二维属性!G45</f>
        <v>0</v>
      </c>
      <c r="H45" s="3">
        <f>'装备一维属性转化为二维属性（只输入一维属性）'!K45+装备二维属性!H45</f>
        <v>0</v>
      </c>
      <c r="I45" s="3">
        <f>'装备一维属性转化为二维属性（只输入一维属性）'!L45+装备二维属性!I45</f>
        <v>100</v>
      </c>
      <c r="J45" s="3">
        <f>'装备一维属性转化为二维属性（只输入一维属性）'!M45+装备二维属性!J45</f>
        <v>0</v>
      </c>
      <c r="K45" s="3">
        <f>'装备一维属性转化为二维属性（只输入一维属性）'!N45+装备二维属性!K45</f>
        <v>0</v>
      </c>
      <c r="L45" s="3">
        <f>'装备一维属性转化为二维属性（只输入一维属性）'!O45+装备二维属性!L45</f>
        <v>0</v>
      </c>
      <c r="M45" s="3">
        <f>'装备一维属性转化为二维属性（只输入一维属性）'!P45+装备二维属性!M45</f>
        <v>0</v>
      </c>
      <c r="N45" s="3">
        <f>'装备一维属性转化为二维属性（只输入一维属性）'!Q45+装备二维属性!N45</f>
        <v>0</v>
      </c>
      <c r="O45" s="3">
        <f>'装备一维属性转化为二维属性（只输入一维属性）'!R45+装备二维属性!O45</f>
        <v>0</v>
      </c>
      <c r="P45" s="3">
        <f>'装备一维属性转化为二维属性（只输入一维属性）'!S45+装备二维属性!P45</f>
        <v>0</v>
      </c>
      <c r="Q45" s="3">
        <f>'装备一维属性转化为二维属性（只输入一维属性）'!T45+装备二维属性!Q45</f>
        <v>0</v>
      </c>
      <c r="R45" s="3">
        <f>'装备一维属性转化为二维属性（只输入一维属性）'!U45+装备二维属性!R45</f>
        <v>0</v>
      </c>
      <c r="S45" s="3">
        <f>'装备一维属性转化为二维属性（只输入一维属性）'!V45+装备二维属性!S45</f>
        <v>0</v>
      </c>
      <c r="T45" s="3">
        <f>'装备一维属性转化为二维属性（只输入一维属性）'!W45+装备二维属性!T45</f>
        <v>0</v>
      </c>
    </row>
    <row r="46" spans="1:20" x14ac:dyDescent="0.15">
      <c r="A46" s="10" t="s">
        <v>58</v>
      </c>
      <c r="B46" s="3">
        <f>'装备一维属性转化为二维属性（只输入一维属性）'!E46+装备二维属性!B46</f>
        <v>430</v>
      </c>
      <c r="C46" s="3">
        <f>'装备一维属性转化为二维属性（只输入一维属性）'!F46+装备二维属性!C46</f>
        <v>36.4</v>
      </c>
      <c r="D46" s="3">
        <f>'装备一维属性转化为二维属性（只输入一维属性）'!G46+装备二维属性!D46</f>
        <v>24</v>
      </c>
      <c r="E46" s="3">
        <f>'装备一维属性转化为二维属性（只输入一维属性）'!H46+装备二维属性!E46</f>
        <v>3</v>
      </c>
      <c r="F46" s="3">
        <f>'装备一维属性转化为二维属性（只输入一维属性）'!I46+装备二维属性!F46</f>
        <v>1</v>
      </c>
      <c r="G46" s="3">
        <f>'装备一维属性转化为二维属性（只输入一维属性）'!J46+装备二维属性!G46</f>
        <v>26</v>
      </c>
      <c r="H46" s="3">
        <f>'装备一维属性转化为二维属性（只输入一维属性）'!K46+装备二维属性!H46</f>
        <v>0</v>
      </c>
      <c r="I46" s="3">
        <f>'装备一维属性转化为二维属性（只输入一维属性）'!L46+装备二维属性!I46</f>
        <v>0</v>
      </c>
      <c r="J46" s="3">
        <f>'装备一维属性转化为二维属性（只输入一维属性）'!M46+装备二维属性!J46</f>
        <v>0</v>
      </c>
      <c r="K46" s="3">
        <f>'装备一维属性转化为二维属性（只输入一维属性）'!N46+装备二维属性!K46</f>
        <v>0</v>
      </c>
      <c r="L46" s="3">
        <f>'装备一维属性转化为二维属性（只输入一维属性）'!O46+装备二维属性!L46</f>
        <v>0</v>
      </c>
      <c r="M46" s="3">
        <f>'装备一维属性转化为二维属性（只输入一维属性）'!P46+装备二维属性!M46</f>
        <v>0</v>
      </c>
      <c r="N46" s="3">
        <f>'装备一维属性转化为二维属性（只输入一维属性）'!Q46+装备二维属性!N46</f>
        <v>0</v>
      </c>
      <c r="O46" s="3">
        <f>'装备一维属性转化为二维属性（只输入一维属性）'!R46+装备二维属性!O46</f>
        <v>0</v>
      </c>
      <c r="P46" s="3">
        <f>'装备一维属性转化为二维属性（只输入一维属性）'!S46+装备二维属性!P46</f>
        <v>0</v>
      </c>
      <c r="Q46" s="3">
        <f>'装备一维属性转化为二维属性（只输入一维属性）'!T46+装备二维属性!Q46</f>
        <v>0</v>
      </c>
      <c r="R46" s="3">
        <f>'装备一维属性转化为二维属性（只输入一维属性）'!U46+装备二维属性!R46</f>
        <v>0</v>
      </c>
      <c r="S46" s="3">
        <f>'装备一维属性转化为二维属性（只输入一维属性）'!V46+装备二维属性!S46</f>
        <v>0</v>
      </c>
      <c r="T46" s="3">
        <f>'装备一维属性转化为二维属性（只输入一维属性）'!W46+装备二维属性!T46</f>
        <v>0</v>
      </c>
    </row>
    <row r="47" spans="1:20" x14ac:dyDescent="0.15">
      <c r="A47" s="10" t="s">
        <v>59</v>
      </c>
      <c r="B47" s="3">
        <f>'装备一维属性转化为二维属性（只输入一维属性）'!E47+装备二维属性!B47</f>
        <v>180</v>
      </c>
      <c r="C47" s="3">
        <f>'装备一维属性转化为二维属性（只输入一维属性）'!F47+装备二维属性!C47</f>
        <v>39</v>
      </c>
      <c r="D47" s="3">
        <f>'装备一维属性转化为二维属性（只输入一维属性）'!G47+装备二维属性!D47</f>
        <v>84</v>
      </c>
      <c r="E47" s="3">
        <f>'装备一维属性转化为二维属性（只输入一维属性）'!H47+装备二维属性!E47</f>
        <v>2</v>
      </c>
      <c r="F47" s="3">
        <f>'装备一维属性转化为二维属性（只输入一维属性）'!I47+装备二维属性!F47</f>
        <v>3</v>
      </c>
      <c r="G47" s="3">
        <f>'装备一维属性转化为二维属性（只输入一维属性）'!J47+装备二维属性!G47</f>
        <v>4</v>
      </c>
      <c r="H47" s="3">
        <f>'装备一维属性转化为二维属性（只输入一维属性）'!K47+装备二维属性!H47</f>
        <v>0</v>
      </c>
      <c r="I47" s="3">
        <f>'装备一维属性转化为二维属性（只输入一维属性）'!L47+装备二维属性!I47</f>
        <v>0</v>
      </c>
      <c r="J47" s="3">
        <f>'装备一维属性转化为二维属性（只输入一维属性）'!M47+装备二维属性!J47</f>
        <v>110</v>
      </c>
      <c r="K47" s="3">
        <f>'装备一维属性转化为二维属性（只输入一维属性）'!N47+装备二维属性!K47</f>
        <v>0</v>
      </c>
      <c r="L47" s="3">
        <f>'装备一维属性转化为二维属性（只输入一维属性）'!O47+装备二维属性!L47</f>
        <v>10</v>
      </c>
      <c r="M47" s="3">
        <f>'装备一维属性转化为二维属性（只输入一维属性）'!P47+装备二维属性!M47</f>
        <v>0</v>
      </c>
      <c r="N47" s="3">
        <f>'装备一维属性转化为二维属性（只输入一维属性）'!Q47+装备二维属性!N47</f>
        <v>0</v>
      </c>
      <c r="O47" s="3">
        <f>'装备一维属性转化为二维属性（只输入一维属性）'!R47+装备二维属性!O47</f>
        <v>0</v>
      </c>
      <c r="P47" s="3">
        <f>'装备一维属性转化为二维属性（只输入一维属性）'!S47+装备二维属性!P47</f>
        <v>0</v>
      </c>
      <c r="Q47" s="3">
        <f>'装备一维属性转化为二维属性（只输入一维属性）'!T47+装备二维属性!Q47</f>
        <v>0</v>
      </c>
      <c r="R47" s="3">
        <f>'装备一维属性转化为二维属性（只输入一维属性）'!U47+装备二维属性!R47</f>
        <v>0</v>
      </c>
      <c r="S47" s="3">
        <f>'装备一维属性转化为二维属性（只输入一维属性）'!V47+装备二维属性!S47</f>
        <v>0</v>
      </c>
      <c r="T47" s="3">
        <f>'装备一维属性转化为二维属性（只输入一维属性）'!W47+装备二维属性!T47</f>
        <v>0</v>
      </c>
    </row>
    <row r="48" spans="1:20" x14ac:dyDescent="0.15">
      <c r="A48" s="10" t="s">
        <v>60</v>
      </c>
      <c r="B48" s="3">
        <f>'装备一维属性转化为二维属性（只输入一维属性）'!E48+装备二维属性!B48</f>
        <v>425</v>
      </c>
      <c r="C48" s="3">
        <f>'装备一维属性转化为二维属性（只输入一维属性）'!F48+装备二维属性!C48</f>
        <v>0</v>
      </c>
      <c r="D48" s="3">
        <f>'装备一维属性转化为二维属性（只输入一维属性）'!G48+装备二维属性!D48</f>
        <v>60</v>
      </c>
      <c r="E48" s="3">
        <f>'装备一维属性转化为二维属性（只输入一维属性）'!H48+装备二维属性!E48</f>
        <v>0</v>
      </c>
      <c r="F48" s="3">
        <f>'装备一维属性转化为二维属性（只输入一维属性）'!I48+装备二维属性!F48</f>
        <v>0</v>
      </c>
      <c r="G48" s="3">
        <f>'装备一维属性转化为二维属性（只输入一维属性）'!J48+装备二维属性!G48</f>
        <v>0</v>
      </c>
      <c r="H48" s="3">
        <f>'装备一维属性转化为二维属性（只输入一维属性）'!K48+装备二维属性!H48</f>
        <v>0</v>
      </c>
      <c r="I48" s="3">
        <f>'装备一维属性转化为二维属性（只输入一维属性）'!L48+装备二维属性!I48</f>
        <v>200</v>
      </c>
      <c r="J48" s="3">
        <f>'装备一维属性转化为二维属性（只输入一维属性）'!M48+装备二维属性!J48</f>
        <v>30</v>
      </c>
      <c r="K48" s="3">
        <f>'装备一维属性转化为二维属性（只输入一维属性）'!N48+装备二维属性!K48</f>
        <v>0</v>
      </c>
      <c r="L48" s="3">
        <f>'装备一维属性转化为二维属性（只输入一维属性）'!O48+装备二维属性!L48</f>
        <v>0</v>
      </c>
      <c r="M48" s="3">
        <f>'装备一维属性转化为二维属性（只输入一维属性）'!P48+装备二维属性!M48</f>
        <v>0.4</v>
      </c>
      <c r="N48" s="3">
        <f>'装备一维属性转化为二维属性（只输入一维属性）'!Q48+装备二维属性!N48</f>
        <v>0</v>
      </c>
      <c r="O48" s="3">
        <f>'装备一维属性转化为二维属性（只输入一维属性）'!R48+装备二维属性!O48</f>
        <v>0</v>
      </c>
      <c r="P48" s="3">
        <f>'装备一维属性转化为二维属性（只输入一维属性）'!S48+装备二维属性!P48</f>
        <v>0</v>
      </c>
      <c r="Q48" s="3">
        <f>'装备一维属性转化为二维属性（只输入一维属性）'!T48+装备二维属性!Q48</f>
        <v>0</v>
      </c>
      <c r="R48" s="3">
        <f>'装备一维属性转化为二维属性（只输入一维属性）'!U48+装备二维属性!R48</f>
        <v>0</v>
      </c>
      <c r="S48" s="3">
        <f>'装备一维属性转化为二维属性（只输入一维属性）'!V48+装备二维属性!S48</f>
        <v>0</v>
      </c>
      <c r="T48" s="3">
        <f>'装备一维属性转化为二维属性（只输入一维属性）'!W48+装备二维属性!T48</f>
        <v>0</v>
      </c>
    </row>
    <row r="49" spans="1:20" x14ac:dyDescent="0.15">
      <c r="A49" s="10" t="s">
        <v>61</v>
      </c>
      <c r="B49" s="3">
        <f>'装备一维属性转化为二维属性（只输入一维属性）'!E49+装备二维属性!B49</f>
        <v>270</v>
      </c>
      <c r="C49" s="3">
        <f>'装备一维属性转化为二维属性（只输入一维属性）'!F49+装备二维属性!C49</f>
        <v>31</v>
      </c>
      <c r="D49" s="3">
        <f>'装备一维属性转化为二维属性（只输入一维属性）'!G49+装备二维属性!D49</f>
        <v>36</v>
      </c>
      <c r="E49" s="3">
        <f>'装备一维属性转化为二维属性（只输入一维属性）'!H49+装备二维属性!E49</f>
        <v>3</v>
      </c>
      <c r="F49" s="3">
        <f>'装备一维属性转化为二维属性（只输入一维属性）'!I49+装备二维属性!F49</f>
        <v>16</v>
      </c>
      <c r="G49" s="3">
        <f>'装备一维属性转化为二维属性（只输入一维属性）'!J49+装备二维属性!G49</f>
        <v>6</v>
      </c>
      <c r="H49" s="3">
        <f>'装备一维属性转化为二维属性（只输入一维属性）'!K49+装备二维属性!H49</f>
        <v>0</v>
      </c>
      <c r="I49" s="3">
        <f>'装备一维属性转化为二维属性（只输入一维属性）'!L49+装备二维属性!I49</f>
        <v>0</v>
      </c>
      <c r="J49" s="3">
        <f>'装备一维属性转化为二维属性（只输入一维属性）'!M49+装备二维属性!J49</f>
        <v>0</v>
      </c>
      <c r="K49" s="3">
        <f>'装备一维属性转化为二维属性（只输入一维属性）'!N49+装备二维属性!K49</f>
        <v>0</v>
      </c>
      <c r="L49" s="3">
        <f>'装备一维属性转化为二维属性（只输入一维属性）'!O49+装备二维属性!L49</f>
        <v>0</v>
      </c>
      <c r="M49" s="3">
        <f>'装备一维属性转化为二维属性（只输入一维属性）'!P49+装备二维属性!M49</f>
        <v>0</v>
      </c>
      <c r="N49" s="3">
        <f>'装备一维属性转化为二维属性（只输入一维属性）'!Q49+装备二维属性!N49</f>
        <v>0</v>
      </c>
      <c r="O49" s="3">
        <f>'装备一维属性转化为二维属性（只输入一维属性）'!R49+装备二维属性!O49</f>
        <v>0</v>
      </c>
      <c r="P49" s="3">
        <f>'装备一维属性转化为二维属性（只输入一维属性）'!S49+装备二维属性!P49</f>
        <v>0</v>
      </c>
      <c r="Q49" s="3">
        <f>'装备一维属性转化为二维属性（只输入一维属性）'!T49+装备二维属性!Q49</f>
        <v>0</v>
      </c>
      <c r="R49" s="3">
        <f>'装备一维属性转化为二维属性（只输入一维属性）'!U49+装备二维属性!R49</f>
        <v>0</v>
      </c>
      <c r="S49" s="3">
        <f>'装备一维属性转化为二维属性（只输入一维属性）'!V49+装备二维属性!S49</f>
        <v>0</v>
      </c>
      <c r="T49" s="3">
        <f>'装备一维属性转化为二维属性（只输入一维属性）'!W49+装备二维属性!T49</f>
        <v>0</v>
      </c>
    </row>
    <row r="50" spans="1:20" x14ac:dyDescent="0.15">
      <c r="A50" s="10" t="s">
        <v>62</v>
      </c>
      <c r="B50" s="3">
        <f>'装备一维属性转化为二维属性（只输入一维属性）'!E50+装备二维属性!B50</f>
        <v>0</v>
      </c>
      <c r="C50" s="3">
        <f>'装备一维属性转化为二维属性（只输入一维属性）'!F50+装备二维属性!C50</f>
        <v>46</v>
      </c>
      <c r="D50" s="3">
        <f>'装备一维属性转化为二维属性（只输入一维属性）'!G50+装备二维属性!D50</f>
        <v>14.399999999999999</v>
      </c>
      <c r="E50" s="3">
        <f>'装备一维属性转化为二维属性（只输入一维属性）'!H50+装备二维属性!E50</f>
        <v>0</v>
      </c>
      <c r="F50" s="3">
        <f>'装备一维属性转化为二维属性（只输入一维属性）'!I50+装备二维属性!F50</f>
        <v>0</v>
      </c>
      <c r="G50" s="3">
        <f>'装备一维属性转化为二维属性（只输入一维属性）'!J50+装备二维属性!G50</f>
        <v>0</v>
      </c>
      <c r="H50" s="3">
        <f>'装备一维属性转化为二维属性（只输入一维属性）'!K50+装备二维属性!H50</f>
        <v>0</v>
      </c>
      <c r="I50" s="3">
        <f>'装备一维属性转化为二维属性（只输入一维属性）'!L50+装备二维属性!I50</f>
        <v>200</v>
      </c>
      <c r="J50" s="3">
        <f>'装备一维属性转化为二维属性（只输入一维属性）'!M50+装备二维属性!J50</f>
        <v>100</v>
      </c>
      <c r="K50" s="3">
        <f>'装备一维属性转化为二维属性（只输入一维属性）'!N50+装备二维属性!K50</f>
        <v>0</v>
      </c>
      <c r="L50" s="3">
        <f>'装备一维属性转化为二维属性（只输入一维属性）'!O50+装备二维属性!L50</f>
        <v>0</v>
      </c>
      <c r="M50" s="3">
        <f>'装备一维属性转化为二维属性（只输入一维属性）'!P50+装备二维属性!M50</f>
        <v>0</v>
      </c>
      <c r="N50" s="3">
        <f>'装备一维属性转化为二维属性（只输入一维属性）'!Q50+装备二维属性!N50</f>
        <v>0.15</v>
      </c>
      <c r="O50" s="3">
        <f>'装备一维属性转化为二维属性（只输入一维属性）'!R50+装备二维属性!O50</f>
        <v>0</v>
      </c>
      <c r="P50" s="3">
        <f>'装备一维属性转化为二维属性（只输入一维属性）'!S50+装备二维属性!P50</f>
        <v>0</v>
      </c>
      <c r="Q50" s="3">
        <f>'装备一维属性转化为二维属性（只输入一维属性）'!T50+装备二维属性!Q50</f>
        <v>0</v>
      </c>
      <c r="R50" s="3">
        <f>'装备一维属性转化为二维属性（只输入一维属性）'!U50+装备二维属性!R50</f>
        <v>0</v>
      </c>
      <c r="S50" s="3">
        <f>'装备一维属性转化为二维属性（只输入一维属性）'!V50+装备二维属性!S50</f>
        <v>0</v>
      </c>
      <c r="T50" s="3">
        <f>'装备一维属性转化为二维属性（只输入一维属性）'!W50+装备二维属性!T50</f>
        <v>0</v>
      </c>
    </row>
    <row r="51" spans="1:20" x14ac:dyDescent="0.15">
      <c r="A51" s="10" t="s">
        <v>63</v>
      </c>
      <c r="B51" s="3">
        <f>'装备一维属性转化为二维属性（只输入一维属性）'!E51+装备二维属性!B51</f>
        <v>0</v>
      </c>
      <c r="C51" s="3">
        <f>'装备一维属性转化为二维属性（只输入一维属性）'!F51+装备二维属性!C51</f>
        <v>79.2</v>
      </c>
      <c r="D51" s="3">
        <f>'装备一维属性转化为二维属性（只输入一维属性）'!G51+装备二维属性!D51</f>
        <v>28.799999999999997</v>
      </c>
      <c r="E51" s="3">
        <f>'装备一维属性转化为二维属性（只输入一维属性）'!H51+装备二维属性!E51</f>
        <v>2</v>
      </c>
      <c r="F51" s="3">
        <f>'装备一维属性转化为二维属性（只输入一维属性）'!I51+装备二维属性!F51</f>
        <v>1</v>
      </c>
      <c r="G51" s="3">
        <f>'装备一维属性转化为二维属性（只输入一维属性）'!J51+装备二维属性!G51</f>
        <v>11</v>
      </c>
      <c r="H51" s="3">
        <f>'装备一维属性转化为二维属性（只输入一维属性）'!K51+装备二维属性!H51</f>
        <v>0</v>
      </c>
      <c r="I51" s="3">
        <f>'装备一维属性转化为二维属性（只输入一维属性）'!L51+装备二维属性!I51</f>
        <v>0</v>
      </c>
      <c r="J51" s="3">
        <f>'装备一维属性转化为二维属性（只输入一维属性）'!M51+装备二维属性!J51</f>
        <v>0</v>
      </c>
      <c r="K51" s="3">
        <f>'装备一维属性转化为二维属性（只输入一维属性）'!N51+装备二维属性!K51</f>
        <v>0</v>
      </c>
      <c r="L51" s="3">
        <f>'装备一维属性转化为二维属性（只输入一维属性）'!O51+装备二维属性!L51</f>
        <v>0</v>
      </c>
      <c r="M51" s="3">
        <f>'装备一维属性转化为二维属性（只输入一维属性）'!P51+装备二维属性!M51</f>
        <v>0</v>
      </c>
      <c r="N51" s="3">
        <f>'装备一维属性转化为二维属性（只输入一维属性）'!Q51+装备二维属性!N51</f>
        <v>0</v>
      </c>
      <c r="O51" s="3">
        <f>'装备一维属性转化为二维属性（只输入一维属性）'!R51+装备二维属性!O51</f>
        <v>0</v>
      </c>
      <c r="P51" s="3">
        <f>'装备一维属性转化为二维属性（只输入一维属性）'!S51+装备二维属性!P51</f>
        <v>0</v>
      </c>
      <c r="Q51" s="3">
        <f>'装备一维属性转化为二维属性（只输入一维属性）'!T51+装备二维属性!Q51</f>
        <v>0</v>
      </c>
      <c r="R51" s="3">
        <f>'装备一维属性转化为二维属性（只输入一维属性）'!U51+装备二维属性!R51</f>
        <v>0</v>
      </c>
      <c r="S51" s="3">
        <f>'装备一维属性转化为二维属性（只输入一维属性）'!V51+装备二维属性!S51</f>
        <v>0</v>
      </c>
      <c r="T51" s="3">
        <f>'装备一维属性转化为二维属性（只输入一维属性）'!W51+装备二维属性!T51</f>
        <v>0</v>
      </c>
    </row>
    <row r="52" spans="1:20" x14ac:dyDescent="0.15">
      <c r="A52" s="10" t="s">
        <v>64</v>
      </c>
      <c r="B52" s="3">
        <f>'装备一维属性转化为二维属性（只输入一维属性）'!E52+装备二维属性!B52</f>
        <v>0</v>
      </c>
      <c r="C52" s="3">
        <f>'装备一维属性转化为二维属性（只输入一维属性）'!F52+装备二维属性!C52</f>
        <v>48</v>
      </c>
      <c r="D52" s="3">
        <f>'装备一维属性转化为二维属性（只输入一维属性）'!G52+装备二维属性!D52</f>
        <v>0</v>
      </c>
      <c r="E52" s="3">
        <f>'装备一维属性转化为二维属性（只输入一维属性）'!H52+装备二维属性!E52</f>
        <v>0</v>
      </c>
      <c r="F52" s="3">
        <f>'装备一维属性转化为二维属性（只输入一维属性）'!I52+装备二维属性!F52</f>
        <v>0</v>
      </c>
      <c r="G52" s="3">
        <f>'装备一维属性转化为二维属性（只输入一维属性）'!J52+装备二维属性!G52</f>
        <v>40</v>
      </c>
      <c r="H52" s="3">
        <f>'装备一维属性转化为二维属性（只输入一维属性）'!K52+装备二维属性!H52</f>
        <v>0</v>
      </c>
      <c r="I52" s="3">
        <f>'装备一维属性转化为二维属性（只输入一维属性）'!L52+装备二维属性!I52</f>
        <v>0</v>
      </c>
      <c r="J52" s="3">
        <f>'装备一维属性转化为二维属性（只输入一维属性）'!M52+装备二维属性!J52</f>
        <v>0</v>
      </c>
      <c r="K52" s="3">
        <f>'装备一维属性转化为二维属性（只输入一维属性）'!N52+装备二维属性!K52</f>
        <v>0</v>
      </c>
      <c r="L52" s="3">
        <f>'装备一维属性转化为二维属性（只输入一维属性）'!O52+装备二维属性!L52</f>
        <v>0</v>
      </c>
      <c r="M52" s="3">
        <f>'装备一维属性转化为二维属性（只输入一维属性）'!P52+装备二维属性!M52</f>
        <v>0</v>
      </c>
      <c r="N52" s="3">
        <f>'装备一维属性转化为二维属性（只输入一维属性）'!Q52+装备二维属性!N52</f>
        <v>0</v>
      </c>
      <c r="O52" s="3">
        <f>'装备一维属性转化为二维属性（只输入一维属性）'!R52+装备二维属性!O52</f>
        <v>0</v>
      </c>
      <c r="P52" s="3">
        <f>'装备一维属性转化为二维属性（只输入一维属性）'!S52+装备二维属性!P52</f>
        <v>0</v>
      </c>
      <c r="Q52" s="3">
        <f>'装备一维属性转化为二维属性（只输入一维属性）'!T52+装备二维属性!Q52</f>
        <v>0</v>
      </c>
      <c r="R52" s="3">
        <f>'装备一维属性转化为二维属性（只输入一维属性）'!U52+装备二维属性!R52</f>
        <v>0</v>
      </c>
      <c r="S52" s="3">
        <f>'装备一维属性转化为二维属性（只输入一维属性）'!V52+装备二维属性!S52</f>
        <v>0</v>
      </c>
      <c r="T52" s="3">
        <f>'装备一维属性转化为二维属性（只输入一维属性）'!W52+装备二维属性!T52</f>
        <v>0</v>
      </c>
    </row>
    <row r="53" spans="1:20" x14ac:dyDescent="0.15">
      <c r="A53" s="10" t="s">
        <v>65</v>
      </c>
      <c r="B53" s="3">
        <f>'装备一维属性转化为二维属性（只输入一维属性）'!E53+装备二维属性!B53</f>
        <v>90</v>
      </c>
      <c r="C53" s="3">
        <f>'装备一维属性转化为二维属性（只输入一维属性）'!F53+装备二维属性!C53</f>
        <v>7</v>
      </c>
      <c r="D53" s="3">
        <f>'装备一维属性转化为二维属性（只输入一维属性）'!G53+装备二维属性!D53</f>
        <v>12</v>
      </c>
      <c r="E53" s="3">
        <f>'装备一维属性转化为二维属性（只输入一维属性）'!H53+装备二维属性!E53</f>
        <v>1</v>
      </c>
      <c r="F53" s="3">
        <f>'装备一维属性转化为二维属性（只输入一维属性）'!I53+装备二维属性!F53</f>
        <v>0</v>
      </c>
      <c r="G53" s="3">
        <f>'装备一维属性转化为二维属性（只输入一维属性）'!J53+装备二维属性!G53</f>
        <v>2</v>
      </c>
      <c r="H53" s="3">
        <f>'装备一维属性转化为二维属性（只输入一维属性）'!K53+装备二维属性!H53</f>
        <v>0</v>
      </c>
      <c r="I53" s="3">
        <f>'装备一维属性转化为二维属性（只输入一维属性）'!L53+装备二维属性!I53</f>
        <v>0</v>
      </c>
      <c r="J53" s="3">
        <f>'装备一维属性转化为二维属性（只输入一维属性）'!M53+装备二维属性!J53</f>
        <v>0</v>
      </c>
      <c r="K53" s="3">
        <f>'装备一维属性转化为二维属性（只输入一维属性）'!N53+装备二维属性!K53</f>
        <v>5</v>
      </c>
      <c r="L53" s="3">
        <f>'装备一维属性转化为二维属性（只输入一维属性）'!O53+装备二维属性!L53</f>
        <v>0</v>
      </c>
      <c r="M53" s="3">
        <f>'装备一维属性转化为二维属性（只输入一维属性）'!P53+装备二维属性!M53</f>
        <v>0.3</v>
      </c>
      <c r="N53" s="3">
        <f>'装备一维属性转化为二维属性（只输入一维属性）'!Q53+装备二维属性!N53</f>
        <v>0</v>
      </c>
      <c r="O53" s="3">
        <f>'装备一维属性转化为二维属性（只输入一维属性）'!R53+装备二维属性!O53</f>
        <v>0</v>
      </c>
      <c r="P53" s="3">
        <f>'装备一维属性转化为二维属性（只输入一维属性）'!S53+装备二维属性!P53</f>
        <v>0</v>
      </c>
      <c r="Q53" s="3">
        <f>'装备一维属性转化为二维属性（只输入一维属性）'!T53+装备二维属性!Q53</f>
        <v>0</v>
      </c>
      <c r="R53" s="3">
        <f>'装备一维属性转化为二维属性（只输入一维属性）'!U53+装备二维属性!R53</f>
        <v>0</v>
      </c>
      <c r="S53" s="3">
        <f>'装备一维属性转化为二维属性（只输入一维属性）'!V53+装备二维属性!S53</f>
        <v>0</v>
      </c>
      <c r="T53" s="3">
        <f>'装备一维属性转化为二维属性（只输入一维属性）'!W53+装备二维属性!T53</f>
        <v>0</v>
      </c>
    </row>
    <row r="54" spans="1:20" x14ac:dyDescent="0.15">
      <c r="A54" s="10" t="s">
        <v>66</v>
      </c>
      <c r="B54" s="3">
        <f>'装备一维属性转化为二维属性（只输入一维属性）'!E54+装备二维属性!B54</f>
        <v>516</v>
      </c>
      <c r="C54" s="3">
        <f>'装备一维属性转化为二维属性（只输入一维属性）'!F54+装备二维属性!C54</f>
        <v>52</v>
      </c>
      <c r="D54" s="3">
        <f>'装备一维属性转化为二维属性（只输入一维属性）'!G54+装备二维属性!D54</f>
        <v>81.400000000000006</v>
      </c>
      <c r="E54" s="3">
        <f>'装备一维属性转化为二维属性（只输入一维属性）'!H54+装备二维属性!E54</f>
        <v>2</v>
      </c>
      <c r="F54" s="3">
        <f>'装备一维属性转化为二维属性（只输入一维属性）'!I54+装备二维属性!F54</f>
        <v>2</v>
      </c>
      <c r="G54" s="3">
        <f>'装备一维属性转化为二维属性（只输入一维属性）'!J54+装备二维属性!G54</f>
        <v>0</v>
      </c>
      <c r="H54" s="3">
        <f>'装备一维属性转化为二维属性（只输入一维属性）'!K54+装备二维属性!H54</f>
        <v>0</v>
      </c>
      <c r="I54" s="3">
        <f>'装备一维属性转化为二维属性（只输入一维属性）'!L54+装备二维属性!I54</f>
        <v>0</v>
      </c>
      <c r="J54" s="3">
        <f>'装备一维属性转化为二维属性（只输入一维属性）'!M54+装备二维属性!J54</f>
        <v>0</v>
      </c>
      <c r="K54" s="3">
        <f>'装备一维属性转化为二维属性（只输入一维属性）'!N54+装备二维属性!K54</f>
        <v>0</v>
      </c>
      <c r="L54" s="3">
        <f>'装备一维属性转化为二维属性（只输入一维属性）'!O54+装备二维属性!L54</f>
        <v>0</v>
      </c>
      <c r="M54" s="3">
        <f>'装备一维属性转化为二维属性（只输入一维属性）'!P54+装备二维属性!M54</f>
        <v>0</v>
      </c>
      <c r="N54" s="3">
        <f>'装备一维属性转化为二维属性（只输入一维属性）'!Q54+装备二维属性!N54</f>
        <v>0</v>
      </c>
      <c r="O54" s="3">
        <f>'装备一维属性转化为二维属性（只输入一维属性）'!R54+装备二维属性!O54</f>
        <v>0</v>
      </c>
      <c r="P54" s="3">
        <f>'装备一维属性转化为二维属性（只输入一维属性）'!S54+装备二维属性!P54</f>
        <v>0</v>
      </c>
      <c r="Q54" s="3">
        <f>'装备一维属性转化为二维属性（只输入一维属性）'!T54+装备二维属性!Q54</f>
        <v>0</v>
      </c>
      <c r="R54" s="3">
        <f>'装备一维属性转化为二维属性（只输入一维属性）'!U54+装备二维属性!R54</f>
        <v>0</v>
      </c>
      <c r="S54" s="3">
        <f>'装备一维属性转化为二维属性（只输入一维属性）'!V54+装备二维属性!S54</f>
        <v>0</v>
      </c>
      <c r="T54" s="3">
        <f>'装备一维属性转化为二维属性（只输入一维属性）'!W54+装备二维属性!T54</f>
        <v>0</v>
      </c>
    </row>
    <row r="55" spans="1:20" x14ac:dyDescent="0.15">
      <c r="A55" s="10" t="s">
        <v>67</v>
      </c>
      <c r="B55" s="3">
        <f>'装备一维属性转化为二维属性（只输入一维属性）'!E55+装备二维属性!B55</f>
        <v>0</v>
      </c>
      <c r="C55" s="3">
        <f>'装备一维属性转化为二维属性（只输入一维属性）'!F55+装备二维属性!C55</f>
        <v>88</v>
      </c>
      <c r="D55" s="3">
        <f>'装备一维属性转化为二维属性（只输入一维属性）'!G55+装备二维属性!D55</f>
        <v>0</v>
      </c>
      <c r="E55" s="3">
        <f>'装备一维属性转化为二维属性（只输入一维属性）'!H55+装备二维属性!E55</f>
        <v>0</v>
      </c>
      <c r="F55" s="3">
        <f>'装备一维属性转化为二维属性（只输入一维属性）'!I55+装备二维属性!F55</f>
        <v>0</v>
      </c>
      <c r="G55" s="3">
        <f>'装备一维属性转化为二维属性（只输入一维属性）'!J55+装备二维属性!G55</f>
        <v>15</v>
      </c>
      <c r="H55" s="3">
        <f>'装备一维属性转化为二维属性（只输入一维属性）'!K55+装备二维属性!H55</f>
        <v>0</v>
      </c>
      <c r="I55" s="3">
        <f>'装备一维属性转化为二维属性（只输入一维属性）'!L55+装备二维属性!I55</f>
        <v>0</v>
      </c>
      <c r="J55" s="3">
        <f>'装备一维属性转化为二维属性（只输入一维属性）'!M55+装备二维属性!J55</f>
        <v>0</v>
      </c>
      <c r="K55" s="3">
        <f>'装备一维属性转化为二维属性（只输入一维属性）'!N55+装备二维属性!K55</f>
        <v>10</v>
      </c>
      <c r="L55" s="3">
        <f>'装备一维属性转化为二维属性（只输入一维属性）'!O55+装备二维属性!L55</f>
        <v>0</v>
      </c>
      <c r="M55" s="3">
        <f>'装备一维属性转化为二维属性（只输入一维属性）'!P55+装备二维属性!M55</f>
        <v>0</v>
      </c>
      <c r="N55" s="3">
        <f>'装备一维属性转化为二维属性（只输入一维属性）'!Q55+装备二维属性!N55</f>
        <v>0</v>
      </c>
      <c r="O55" s="3">
        <f>'装备一维属性转化为二维属性（只输入一维属性）'!R55+装备二维属性!O55</f>
        <v>0</v>
      </c>
      <c r="P55" s="3">
        <f>'装备一维属性转化为二维属性（只输入一维属性）'!S55+装备二维属性!P55</f>
        <v>0</v>
      </c>
      <c r="Q55" s="3">
        <f>'装备一维属性转化为二维属性（只输入一维属性）'!T55+装备二维属性!Q55</f>
        <v>0</v>
      </c>
      <c r="R55" s="3">
        <f>'装备一维属性转化为二维属性（只输入一维属性）'!U55+装备二维属性!R55</f>
        <v>0</v>
      </c>
      <c r="S55" s="3">
        <f>'装备一维属性转化为二维属性（只输入一维属性）'!V55+装备二维属性!S55</f>
        <v>0</v>
      </c>
      <c r="T55" s="3">
        <f>'装备一维属性转化为二维属性（只输入一维属性）'!W55+装备二维属性!T55</f>
        <v>0</v>
      </c>
    </row>
    <row r="56" spans="1:20" x14ac:dyDescent="0.15">
      <c r="A56" s="10" t="s">
        <v>68</v>
      </c>
      <c r="B56" s="3">
        <f>'装备一维属性转化为二维属性（只输入一维属性）'!E56+装备二维属性!B56</f>
        <v>360</v>
      </c>
      <c r="C56" s="3">
        <f>'装备一维属性转化为二维属性（只输入一维属性）'!F56+装备二维属性!C56</f>
        <v>40</v>
      </c>
      <c r="D56" s="3">
        <f>'装备一维属性转化为二维属性（只输入一维属性）'!G56+装备二维属性!D56</f>
        <v>0</v>
      </c>
      <c r="E56" s="3">
        <f>'装备一维属性转化为二维属性（只输入一维属性）'!H56+装备二维属性!E56</f>
        <v>3</v>
      </c>
      <c r="F56" s="3">
        <f>'装备一维属性转化为二维属性（只输入一维属性）'!I56+装备二维属性!F56</f>
        <v>0</v>
      </c>
      <c r="G56" s="3">
        <f>'装备一维属性转化为二维属性（只输入一维属性）'!J56+装备二维属性!G56</f>
        <v>30</v>
      </c>
      <c r="H56" s="3">
        <f>'装备一维属性转化为二维属性（只输入一维属性）'!K56+装备二维属性!H56</f>
        <v>0</v>
      </c>
      <c r="I56" s="3">
        <f>'装备一维属性转化为二维属性（只输入一维属性）'!L56+装备二维属性!I56</f>
        <v>0</v>
      </c>
      <c r="J56" s="3">
        <f>'装备一维属性转化为二维属性（只输入一维属性）'!M56+装备二维属性!J56</f>
        <v>0</v>
      </c>
      <c r="K56" s="3">
        <f>'装备一维属性转化为二维属性（只输入一维属性）'!N56+装备二维属性!K56</f>
        <v>0</v>
      </c>
      <c r="L56" s="3">
        <f>'装备一维属性转化为二维属性（只输入一维属性）'!O56+装备二维属性!L56</f>
        <v>0</v>
      </c>
      <c r="M56" s="3">
        <f>'装备一维属性转化为二维属性（只输入一维属性）'!P56+装备二维属性!M56</f>
        <v>0</v>
      </c>
      <c r="N56" s="3">
        <f>'装备一维属性转化为二维属性（只输入一维属性）'!Q56+装备二维属性!N56</f>
        <v>0</v>
      </c>
      <c r="O56" s="3">
        <f>'装备一维属性转化为二维属性（只输入一维属性）'!R56+装备二维属性!O56</f>
        <v>0</v>
      </c>
      <c r="P56" s="3">
        <f>'装备一维属性转化为二维属性（只输入一维属性）'!S56+装备二维属性!P56</f>
        <v>0</v>
      </c>
      <c r="Q56" s="3">
        <f>'装备一维属性转化为二维属性（只输入一维属性）'!T56+装备二维属性!Q56</f>
        <v>0</v>
      </c>
      <c r="R56" s="3">
        <f>'装备一维属性转化为二维属性（只输入一维属性）'!U56+装备二维属性!R56</f>
        <v>25</v>
      </c>
      <c r="S56" s="3">
        <f>'装备一维属性转化为二维属性（只输入一维属性）'!V56+装备二维属性!S56</f>
        <v>0</v>
      </c>
      <c r="T56" s="3">
        <f>'装备一维属性转化为二维属性（只输入一维属性）'!W56+装备二维属性!T56</f>
        <v>0</v>
      </c>
    </row>
    <row r="57" spans="1:20" x14ac:dyDescent="0.15">
      <c r="A57" s="10" t="s">
        <v>69</v>
      </c>
      <c r="B57" s="3">
        <f>'装备一维属性转化为二维属性（只输入一维属性）'!E57+装备二维属性!B57</f>
        <v>700</v>
      </c>
      <c r="C57" s="3">
        <f>'装备一维属性转化为二维属性（只输入一维属性）'!F57+装备二维属性!C57</f>
        <v>65</v>
      </c>
      <c r="D57" s="3">
        <f>'装备一维属性转化为二维属性（只输入一维属性）'!G57+装备二维属性!D57</f>
        <v>120</v>
      </c>
      <c r="E57" s="3">
        <f>'装备一维属性转化为二维属性（只输入一维属性）'!H57+装备二维属性!E57</f>
        <v>5</v>
      </c>
      <c r="F57" s="3">
        <f>'装备一维属性转化为二维属性（只输入一维属性）'!I57+装备二维属性!F57</f>
        <v>2</v>
      </c>
      <c r="G57" s="3">
        <f>'装备一维属性转化为二维属性（只输入一维属性）'!J57+装备二维属性!G57</f>
        <v>10</v>
      </c>
      <c r="H57" s="3">
        <f>'装备一维属性转化为二维属性（只输入一维属性）'!K57+装备二维属性!H57</f>
        <v>0</v>
      </c>
      <c r="I57" s="3">
        <f>'装备一维属性转化为二维属性（只输入一维属性）'!L57+装备二维属性!I57</f>
        <v>0</v>
      </c>
      <c r="J57" s="3">
        <f>'装备一维属性转化为二维属性（只输入一维属性）'!M57+装备二维属性!J57</f>
        <v>0</v>
      </c>
      <c r="K57" s="3">
        <f>'装备一维属性转化为二维属性（只输入一维属性）'!N57+装备二维属性!K57</f>
        <v>0</v>
      </c>
      <c r="L57" s="3">
        <f>'装备一维属性转化为二维属性（只输入一维属性）'!O57+装备二维属性!L57</f>
        <v>0</v>
      </c>
      <c r="M57" s="3">
        <f>'装备一维属性转化为二维属性（只输入一维属性）'!P57+装备二维属性!M57</f>
        <v>0</v>
      </c>
      <c r="N57" s="3">
        <f>'装备一维属性转化为二维属性（只输入一维属性）'!Q57+装备二维属性!N57</f>
        <v>0</v>
      </c>
      <c r="O57" s="3">
        <f>'装备一维属性转化为二维属性（只输入一维属性）'!R57+装备二维属性!O57</f>
        <v>0</v>
      </c>
      <c r="P57" s="3">
        <f>'装备一维属性转化为二维属性（只输入一维属性）'!S57+装备二维属性!P57</f>
        <v>0</v>
      </c>
      <c r="Q57" s="3">
        <f>'装备一维属性转化为二维属性（只输入一维属性）'!T57+装备二维属性!Q57</f>
        <v>0</v>
      </c>
      <c r="R57" s="3">
        <f>'装备一维属性转化为二维属性（只输入一维属性）'!U57+装备二维属性!R57</f>
        <v>0</v>
      </c>
      <c r="S57" s="3">
        <f>'装备一维属性转化为二维属性（只输入一维属性）'!V57+装备二维属性!S57</f>
        <v>0</v>
      </c>
      <c r="T57" s="3">
        <f>'装备一维属性转化为二维属性（只输入一维属性）'!W57+装备二维属性!T57</f>
        <v>0</v>
      </c>
    </row>
    <row r="58" spans="1:20" x14ac:dyDescent="0.15">
      <c r="A58" s="10" t="s">
        <v>70</v>
      </c>
      <c r="B58" s="3">
        <f>'装备一维属性转化为二维属性（只输入一维属性）'!E58+装备二维属性!B58</f>
        <v>450</v>
      </c>
      <c r="C58" s="3">
        <f>'装备一维属性转化为二维属性（只输入一维属性）'!F58+装备二维属性!C58</f>
        <v>25</v>
      </c>
      <c r="D58" s="3">
        <f>'装备一维属性转化为二维属性（只输入一维属性）'!G58+装备二维属性!D58</f>
        <v>0</v>
      </c>
      <c r="E58" s="3">
        <f>'装备一维属性转化为二维属性（只输入一维属性）'!H58+装备二维属性!E58</f>
        <v>4</v>
      </c>
      <c r="F58" s="3">
        <f>'装备一维属性转化为二维属性（只输入一维属性）'!I58+装备二维属性!F58</f>
        <v>0</v>
      </c>
      <c r="G58" s="3">
        <f>'装备一维属性转化为二维属性（只输入一维属性）'!J58+装备二维属性!G58</f>
        <v>0</v>
      </c>
      <c r="H58" s="3">
        <f>'装备一维属性转化为二维属性（只输入一维属性）'!K58+装备二维属性!H58</f>
        <v>0</v>
      </c>
      <c r="I58" s="3">
        <f>'装备一维属性转化为二维属性（只输入一维属性）'!L58+装备二维属性!I58</f>
        <v>0</v>
      </c>
      <c r="J58" s="3">
        <f>'装备一维属性转化为二维属性（只输入一维属性）'!M58+装备二维属性!J58</f>
        <v>0</v>
      </c>
      <c r="K58" s="3">
        <f>'装备一维属性转化为二维属性（只输入一维属性）'!N58+装备二维属性!K58</f>
        <v>0</v>
      </c>
      <c r="L58" s="3">
        <f>'装备一维属性转化为二维属性（只输入一维属性）'!O58+装备二维属性!L58</f>
        <v>0</v>
      </c>
      <c r="M58" s="3">
        <f>'装备一维属性转化为二维属性（只输入一维属性）'!P58+装备二维属性!M58</f>
        <v>0</v>
      </c>
      <c r="N58" s="3">
        <f>'装备一维属性转化为二维属性（只输入一维属性）'!Q58+装备二维属性!N58</f>
        <v>0</v>
      </c>
      <c r="O58" s="3">
        <f>'装备一维属性转化为二维属性（只输入一维属性）'!R58+装备二维属性!O58</f>
        <v>0</v>
      </c>
      <c r="P58" s="3">
        <f>'装备一维属性转化为二维属性（只输入一维属性）'!S58+装备二维属性!P58</f>
        <v>0</v>
      </c>
      <c r="Q58" s="3">
        <f>'装备一维属性转化为二维属性（只输入一维属性）'!T58+装备二维属性!Q58</f>
        <v>0</v>
      </c>
      <c r="R58" s="3">
        <f>'装备一维属性转化为二维属性（只输入一维属性）'!U58+装备二维属性!R58</f>
        <v>0</v>
      </c>
      <c r="S58" s="3">
        <f>'装备一维属性转化为二维属性（只输入一维属性）'!V58+装备二维属性!S58</f>
        <v>0</v>
      </c>
      <c r="T58" s="3">
        <f>'装备一维属性转化为二维属性（只输入一维属性）'!W58+装备二维属性!T58</f>
        <v>0</v>
      </c>
    </row>
    <row r="59" spans="1:20" x14ac:dyDescent="0.15">
      <c r="A59" s="10" t="s">
        <v>71</v>
      </c>
      <c r="B59" s="3">
        <f>'装备一维属性转化为二维属性（只输入一维属性）'!E59+装备二维属性!B59</f>
        <v>0</v>
      </c>
      <c r="C59" s="3">
        <f>'装备一维属性转化为二维属性（只输入一维属性）'!F59+装备二维属性!C59</f>
        <v>35</v>
      </c>
      <c r="D59" s="3">
        <f>'装备一维属性转化为二维属性（只输入一维属性）'!G59+装备二维属性!D59</f>
        <v>0</v>
      </c>
      <c r="E59" s="3">
        <f>'装备一维属性转化为二维属性（只输入一维属性）'!H59+装备二维属性!E59</f>
        <v>2</v>
      </c>
      <c r="F59" s="3">
        <f>'装备一维属性转化为二维属性（只输入一维属性）'!I59+装备二维属性!F59</f>
        <v>0</v>
      </c>
      <c r="G59" s="3">
        <f>'装备一维属性转化为二维属性（只输入一维属性）'!J59+装备二维属性!G59</f>
        <v>10</v>
      </c>
      <c r="H59" s="3">
        <f>'装备一维属性转化为二维属性（只输入一维属性）'!K59+装备二维属性!H59</f>
        <v>0</v>
      </c>
      <c r="I59" s="3">
        <f>'装备一维属性转化为二维属性（只输入一维属性）'!L59+装备二维属性!I59</f>
        <v>0</v>
      </c>
      <c r="J59" s="3">
        <f>'装备一维属性转化为二维属性（只输入一维属性）'!M59+装备二维属性!J59</f>
        <v>0</v>
      </c>
      <c r="K59" s="3">
        <f>'装备一维属性转化为二维属性（只输入一维属性）'!N59+装备二维属性!K59</f>
        <v>0</v>
      </c>
      <c r="L59" s="3">
        <f>'装备一维属性转化为二维属性（只输入一维属性）'!O59+装备二维属性!L59</f>
        <v>0</v>
      </c>
      <c r="M59" s="3">
        <f>'装备一维属性转化为二维属性（只输入一维属性）'!P59+装备二维属性!M59</f>
        <v>0</v>
      </c>
      <c r="N59" s="3">
        <f>'装备一维属性转化为二维属性（只输入一维属性）'!Q59+装备二维属性!N59</f>
        <v>0</v>
      </c>
      <c r="O59" s="3">
        <f>'装备一维属性转化为二维属性（只输入一维属性）'!R59+装备二维属性!O59</f>
        <v>0</v>
      </c>
      <c r="P59" s="3">
        <f>'装备一维属性转化为二维属性（只输入一维属性）'!S59+装备二维属性!P59</f>
        <v>0</v>
      </c>
      <c r="Q59" s="3">
        <f>'装备一维属性转化为二维属性（只输入一维属性）'!T59+装备二维属性!Q59</f>
        <v>0</v>
      </c>
      <c r="R59" s="3">
        <f>'装备一维属性转化为二维属性（只输入一维属性）'!U59+装备二维属性!R59</f>
        <v>0</v>
      </c>
      <c r="S59" s="3">
        <f>'装备一维属性转化为二维属性（只输入一维属性）'!V59+装备二维属性!S59</f>
        <v>0</v>
      </c>
      <c r="T59" s="3">
        <f>'装备一维属性转化为二维属性（只输入一维属性）'!W59+装备二维属性!T59</f>
        <v>0</v>
      </c>
    </row>
    <row r="60" spans="1:20" x14ac:dyDescent="0.15">
      <c r="A60" s="10" t="s">
        <v>72</v>
      </c>
      <c r="B60" s="3">
        <f>'装备一维属性转化为二维属性（只输入一维属性）'!E60+装备二维属性!B60</f>
        <v>0</v>
      </c>
      <c r="C60" s="3">
        <f>'装备一维属性转化为二维属性（只输入一维属性）'!F60+装备二维属性!C60</f>
        <v>30</v>
      </c>
      <c r="D60" s="3">
        <f>'装备一维属性转化为二维属性（只输入一维属性）'!G60+装备二维属性!D60</f>
        <v>72</v>
      </c>
      <c r="E60" s="3">
        <f>'装备一维属性转化为二维属性（只输入一维属性）'!H60+装备二维属性!E60</f>
        <v>40</v>
      </c>
      <c r="F60" s="3">
        <f>'装备一维属性转化为二维属性（只输入一维属性）'!I60+装备二维属性!F60</f>
        <v>3</v>
      </c>
      <c r="G60" s="3">
        <f>'装备一维属性转化为二维属性（只输入一维属性）'!J60+装备二维属性!G60</f>
        <v>0</v>
      </c>
      <c r="H60" s="3">
        <f>'装备一维属性转化为二维属性（只输入一维属性）'!K60+装备二维属性!H60</f>
        <v>0</v>
      </c>
      <c r="I60" s="3">
        <f>'装备一维属性转化为二维属性（只输入一维属性）'!L60+装备二维属性!I60</f>
        <v>0</v>
      </c>
      <c r="J60" s="3">
        <f>'装备一维属性转化为二维属性（只输入一维属性）'!M60+装备二维属性!J60</f>
        <v>0</v>
      </c>
      <c r="K60" s="3">
        <f>'装备一维属性转化为二维属性（只输入一维属性）'!N60+装备二维属性!K60</f>
        <v>0</v>
      </c>
      <c r="L60" s="3">
        <f>'装备一维属性转化为二维属性（只输入一维属性）'!O60+装备二维属性!L60</f>
        <v>0</v>
      </c>
      <c r="M60" s="3">
        <f>'装备一维属性转化为二维属性（只输入一维属性）'!P60+装备二维属性!M60</f>
        <v>0</v>
      </c>
      <c r="N60" s="3">
        <f>'装备一维属性转化为二维属性（只输入一维属性）'!Q60+装备二维属性!N60</f>
        <v>0</v>
      </c>
      <c r="O60" s="3">
        <f>'装备一维属性转化为二维属性（只输入一维属性）'!R60+装备二维属性!O60</f>
        <v>0</v>
      </c>
      <c r="P60" s="3">
        <f>'装备一维属性转化为二维属性（只输入一维属性）'!S60+装备二维属性!P60</f>
        <v>0</v>
      </c>
      <c r="Q60" s="3">
        <f>'装备一维属性转化为二维属性（只输入一维属性）'!T60+装备二维属性!Q60</f>
        <v>0</v>
      </c>
      <c r="R60" s="3">
        <f>'装备一维属性转化为二维属性（只输入一维属性）'!U60+装备二维属性!R60</f>
        <v>0</v>
      </c>
      <c r="S60" s="3">
        <f>'装备一维属性转化为二维属性（只输入一维属性）'!V60+装备二维属性!S60</f>
        <v>0</v>
      </c>
      <c r="T60" s="3">
        <f>'装备一维属性转化为二维属性（只输入一维属性）'!W60+装备二维属性!T60</f>
        <v>0</v>
      </c>
    </row>
    <row r="61" spans="1:20" x14ac:dyDescent="0.15">
      <c r="A61" s="10" t="s">
        <v>73</v>
      </c>
      <c r="B61" s="3">
        <f>'装备一维属性转化为二维属性（只输入一维属性）'!E61+装备二维属性!B61</f>
        <v>0</v>
      </c>
      <c r="C61" s="3">
        <f>'装备一维属性转化为二维属性（只输入一维属性）'!F61+装备二维属性!C61</f>
        <v>60</v>
      </c>
      <c r="D61" s="3">
        <f>'装备一维属性转化为二维属性（只输入一维属性）'!G61+装备二维属性!D61</f>
        <v>0</v>
      </c>
      <c r="E61" s="3">
        <f>'装备一维属性转化为二维属性（只输入一维属性）'!H61+装备二维属性!E61</f>
        <v>0</v>
      </c>
      <c r="F61" s="3">
        <f>'装备一维属性转化为二维属性（只输入一维属性）'!I61+装备二维属性!F61</f>
        <v>0</v>
      </c>
      <c r="G61" s="3">
        <f>'装备一维属性转化为二维属性（只输入一维属性）'!J61+装备二维属性!G61</f>
        <v>0</v>
      </c>
      <c r="H61" s="3">
        <f>'装备一维属性转化为二维属性（只输入一维属性）'!K61+装备二维属性!H61</f>
        <v>0</v>
      </c>
      <c r="I61" s="3">
        <f>'装备一维属性转化为二维属性（只输入一维属性）'!L61+装备二维属性!I61</f>
        <v>0</v>
      </c>
      <c r="J61" s="3">
        <f>'装备一维属性转化为二维属性（只输入一维属性）'!M61+装备二维属性!J61</f>
        <v>0</v>
      </c>
      <c r="K61" s="3">
        <f>'装备一维属性转化为二维属性（只输入一维属性）'!N61+装备二维属性!K61</f>
        <v>0</v>
      </c>
      <c r="L61" s="3">
        <f>'装备一维属性转化为二维属性（只输入一维属性）'!O61+装备二维属性!L61</f>
        <v>0</v>
      </c>
      <c r="M61" s="3">
        <f>'装备一维属性转化为二维属性（只输入一维属性）'!P61+装备二维属性!M61</f>
        <v>0</v>
      </c>
      <c r="N61" s="3">
        <f>'装备一维属性转化为二维属性（只输入一维属性）'!Q61+装备二维属性!N61</f>
        <v>0</v>
      </c>
      <c r="O61" s="3">
        <f>'装备一维属性转化为二维属性（只输入一维属性）'!R61+装备二维属性!O61</f>
        <v>0</v>
      </c>
      <c r="P61" s="3">
        <f>'装备一维属性转化为二维属性（只输入一维属性）'!S61+装备二维属性!P61</f>
        <v>0</v>
      </c>
      <c r="Q61" s="3">
        <f>'装备一维属性转化为二维属性（只输入一维属性）'!T61+装备二维属性!Q61</f>
        <v>0</v>
      </c>
      <c r="R61" s="3">
        <f>'装备一维属性转化为二维属性（只输入一维属性）'!U61+装备二维属性!R61</f>
        <v>0</v>
      </c>
      <c r="S61" s="3">
        <f>'装备一维属性转化为二维属性（只输入一维属性）'!V61+装备二维属性!S61</f>
        <v>0</v>
      </c>
      <c r="T61" s="3">
        <f>'装备一维属性转化为二维属性（只输入一维属性）'!W61+装备二维属性!T61</f>
        <v>0</v>
      </c>
    </row>
    <row r="62" spans="1:20" x14ac:dyDescent="0.15">
      <c r="A62" s="10" t="s">
        <v>74</v>
      </c>
      <c r="B62" s="3">
        <f>'装备一维属性转化为二维属性（只输入一维属性）'!E62+装备二维属性!B62</f>
        <v>1320</v>
      </c>
      <c r="C62" s="3">
        <f>'装备一维属性转化为二维属性（只输入一维属性）'!F62+装备二维属性!C62</f>
        <v>40</v>
      </c>
      <c r="D62" s="3">
        <f>'装备一维属性转化为二维属性（只输入一维属性）'!G62+装备二维属性!D62</f>
        <v>0</v>
      </c>
      <c r="E62" s="3">
        <f>'装备一维属性转化为二维属性（只输入一维属性）'!H62+装备二维属性!E62</f>
        <v>6</v>
      </c>
      <c r="F62" s="3">
        <f>'装备一维属性转化为二维属性（只输入一维属性）'!I62+装备二维属性!F62</f>
        <v>0</v>
      </c>
      <c r="G62" s="3">
        <f>'装备一维属性转化为二维属性（只输入一维属性）'!J62+装备二维属性!G62</f>
        <v>0</v>
      </c>
      <c r="H62" s="3">
        <f>'装备一维属性转化为二维属性（只输入一维属性）'!K62+装备二维属性!H62</f>
        <v>0</v>
      </c>
      <c r="I62" s="3">
        <f>'装备一维属性转化为二维属性（只输入一维属性）'!L62+装备二维属性!I62</f>
        <v>600</v>
      </c>
      <c r="J62" s="3">
        <f>'装备一维属性转化为二维属性（只输入一维属性）'!M62+装备二维属性!J62</f>
        <v>0</v>
      </c>
      <c r="K62" s="3">
        <f>'装备一维属性转化为二维属性（只输入一维属性）'!N62+装备二维属性!K62</f>
        <v>0</v>
      </c>
      <c r="L62" s="3">
        <f>'装备一维属性转化为二维属性（只输入一维属性）'!O62+装备二维属性!L62</f>
        <v>0</v>
      </c>
      <c r="M62" s="3">
        <f>'装备一维属性转化为二维属性（只输入一维属性）'!P62+装备二维属性!M62</f>
        <v>0</v>
      </c>
      <c r="N62" s="3">
        <f>'装备一维属性转化为二维属性（只输入一维属性）'!Q62+装备二维属性!N62</f>
        <v>0</v>
      </c>
      <c r="O62" s="3">
        <f>'装备一维属性转化为二维属性（只输入一维属性）'!R62+装备二维属性!O62</f>
        <v>0</v>
      </c>
      <c r="P62" s="3">
        <f>'装备一维属性转化为二维属性（只输入一维属性）'!S62+装备二维属性!P62</f>
        <v>0</v>
      </c>
      <c r="Q62" s="3">
        <f>'装备一维属性转化为二维属性（只输入一维属性）'!T62+装备二维属性!Q62</f>
        <v>0</v>
      </c>
      <c r="R62" s="3">
        <f>'装备一维属性转化为二维属性（只输入一维属性）'!U62+装备二维属性!R62</f>
        <v>0</v>
      </c>
      <c r="S62" s="3">
        <f>'装备一维属性转化为二维属性（只输入一维属性）'!V62+装备二维属性!S62</f>
        <v>0</v>
      </c>
      <c r="T62" s="3">
        <f>'装备一维属性转化为二维属性（只输入一维属性）'!W62+装备二维属性!T62</f>
        <v>0</v>
      </c>
    </row>
    <row r="63" spans="1:20" x14ac:dyDescent="0.15">
      <c r="A63" s="10" t="s">
        <v>75</v>
      </c>
      <c r="B63" s="3">
        <f>'装备一维属性转化为二维属性（只输入一维属性）'!E63+装备二维属性!B63</f>
        <v>0</v>
      </c>
      <c r="C63" s="3">
        <f>'装备一维属性转化为二维属性（只输入一维属性）'!F63+装备二维属性!C63</f>
        <v>72</v>
      </c>
      <c r="D63" s="3">
        <f>'装备一维属性转化为二维属性（只输入一维属性）'!G63+装备二维属性!D63</f>
        <v>0</v>
      </c>
      <c r="E63" s="3">
        <f>'装备一维属性转化为二维属性（只输入一维属性）'!H63+装备二维属性!E63</f>
        <v>2</v>
      </c>
      <c r="F63" s="3">
        <f>'装备一维属性转化为二维属性（只输入一维属性）'!I63+装备二维属性!F63</f>
        <v>0</v>
      </c>
      <c r="G63" s="3">
        <f>'装备一维属性转化为二维属性（只输入一维属性）'!J63+装备二维属性!G63</f>
        <v>42</v>
      </c>
      <c r="H63" s="3">
        <f>'装备一维属性转化为二维属性（只输入一维属性）'!K63+装备二维属性!H63</f>
        <v>0</v>
      </c>
      <c r="I63" s="3">
        <f>'装备一维属性转化为二维属性（只输入一维属性）'!L63+装备二维属性!I63</f>
        <v>0</v>
      </c>
      <c r="J63" s="3">
        <f>'装备一维属性转化为二维属性（只输入一维属性）'!M63+装备二维属性!J63</f>
        <v>0</v>
      </c>
      <c r="K63" s="3">
        <f>'装备一维属性转化为二维属性（只输入一维属性）'!N63+装备二维属性!K63</f>
        <v>0</v>
      </c>
      <c r="L63" s="3">
        <f>'装备一维属性转化为二维属性（只输入一维属性）'!O63+装备二维属性!L63</f>
        <v>0</v>
      </c>
      <c r="M63" s="3">
        <f>'装备一维属性转化为二维属性（只输入一维属性）'!P63+装备二维属性!M63</f>
        <v>0</v>
      </c>
      <c r="N63" s="3">
        <f>'装备一维属性转化为二维属性（只输入一维属性）'!Q63+装备二维属性!N63</f>
        <v>0</v>
      </c>
      <c r="O63" s="3">
        <f>'装备一维属性转化为二维属性（只输入一维属性）'!R63+装备二维属性!O63</f>
        <v>0</v>
      </c>
      <c r="P63" s="3">
        <f>'装备一维属性转化为二维属性（只输入一维属性）'!S63+装备二维属性!P63</f>
        <v>0</v>
      </c>
      <c r="Q63" s="3">
        <f>'装备一维属性转化为二维属性（只输入一维属性）'!T63+装备二维属性!Q63</f>
        <v>0</v>
      </c>
      <c r="R63" s="3">
        <f>'装备一维属性转化为二维属性（只输入一维属性）'!U63+装备二维属性!R63</f>
        <v>30</v>
      </c>
      <c r="S63" s="3">
        <f>'装备一维属性转化为二维属性（只输入一维属性）'!V63+装备二维属性!S63</f>
        <v>0</v>
      </c>
      <c r="T63" s="3">
        <f>'装备一维属性转化为二维属性（只输入一维属性）'!W63+装备二维属性!T63</f>
        <v>0</v>
      </c>
    </row>
    <row r="64" spans="1:20" x14ac:dyDescent="0.15">
      <c r="A64" s="10" t="s">
        <v>76</v>
      </c>
      <c r="B64" s="3">
        <f>'装备一维属性转化为二维属性（只输入一维属性）'!E64+装备二维属性!B64</f>
        <v>688</v>
      </c>
      <c r="C64" s="3">
        <f>'装备一维属性转化为二维属性（只输入一维属性）'!F64+装备二维属性!C64</f>
        <v>65</v>
      </c>
      <c r="D64" s="3">
        <f>'装备一维属性转化为二维属性（只输入一维属性）'!G64+装备二维属性!D64</f>
        <v>98.6</v>
      </c>
      <c r="E64" s="3">
        <f>'装备一维属性转化为二维属性（只输入一维属性）'!H64+装备二维属性!E64</f>
        <v>2</v>
      </c>
      <c r="F64" s="3">
        <f>'装备一维属性转化为二维属性（只输入一维属性）'!I64+装备二维属性!F64</f>
        <v>2</v>
      </c>
      <c r="G64" s="3">
        <f>'装备一维属性转化为二维属性（只输入一维属性）'!J64+装备二维属性!G64</f>
        <v>0</v>
      </c>
      <c r="H64" s="3">
        <f>'装备一维属性转化为二维属性（只输入一维属性）'!K64+装备二维属性!H64</f>
        <v>0</v>
      </c>
      <c r="I64" s="3">
        <f>'装备一维属性转化为二维属性（只输入一维属性）'!L64+装备二维属性!I64</f>
        <v>0</v>
      </c>
      <c r="J64" s="3">
        <f>'装备一维属性转化为二维属性（只输入一维属性）'!M64+装备二维属性!J64</f>
        <v>0</v>
      </c>
      <c r="K64" s="3">
        <f>'装备一维属性转化为二维属性（只输入一维属性）'!N64+装备二维属性!K64</f>
        <v>0</v>
      </c>
      <c r="L64" s="3">
        <f>'装备一维属性转化为二维属性（只输入一维属性）'!O64+装备二维属性!L64</f>
        <v>0</v>
      </c>
      <c r="M64" s="3">
        <f>'装备一维属性转化为二维属性（只输入一维属性）'!P64+装备二维属性!M64</f>
        <v>0</v>
      </c>
      <c r="N64" s="3">
        <f>'装备一维属性转化为二维属性（只输入一维属性）'!Q64+装备二维属性!N64</f>
        <v>0</v>
      </c>
      <c r="O64" s="3">
        <f>'装备一维属性转化为二维属性（只输入一维属性）'!R64+装备二维属性!O64</f>
        <v>0</v>
      </c>
      <c r="P64" s="3">
        <f>'装备一维属性转化为二维属性（只输入一维属性）'!S64+装备二维属性!P64</f>
        <v>0</v>
      </c>
      <c r="Q64" s="3">
        <f>'装备一维属性转化为二维属性（只输入一维属性）'!T64+装备二维属性!Q64</f>
        <v>0</v>
      </c>
      <c r="R64" s="3">
        <f>'装备一维属性转化为二维属性（只输入一维属性）'!U64+装备二维属性!R64</f>
        <v>0</v>
      </c>
      <c r="S64" s="3">
        <f>'装备一维属性转化为二维属性（只输入一维属性）'!V64+装备二维属性!S64</f>
        <v>0</v>
      </c>
      <c r="T64" s="3">
        <f>'装备一维属性转化为二维属性（只输入一维属性）'!W64+装备二维属性!T64</f>
        <v>0</v>
      </c>
    </row>
    <row r="65" spans="1:20" x14ac:dyDescent="0.15">
      <c r="A65" s="10" t="s">
        <v>77</v>
      </c>
      <c r="B65" s="3">
        <f>'装备一维属性转化为二维属性（只输入一维属性）'!E65+装备二维属性!B65</f>
        <v>0</v>
      </c>
      <c r="C65" s="3">
        <f>'装备一维属性转化为二维属性（只输入一维属性）'!F65+装备二维属性!C65</f>
        <v>58</v>
      </c>
      <c r="D65" s="3">
        <f>'装备一维属性转化为二维属性（只输入一维属性）'!G65+装备二维属性!D65</f>
        <v>43.199999999999996</v>
      </c>
      <c r="E65" s="3">
        <f>'装备一维属性转化为二维属性（只输入一维属性）'!H65+装备二维属性!E65</f>
        <v>0</v>
      </c>
      <c r="F65" s="3">
        <f>'装备一维属性转化为二维属性（只输入一维属性）'!I65+装备二维属性!F65</f>
        <v>1</v>
      </c>
      <c r="G65" s="3">
        <f>'装备一维属性转化为二维属性（只输入一维属性）'!J65+装备二维属性!G65</f>
        <v>0</v>
      </c>
      <c r="H65" s="3">
        <f>'装备一维属性转化为二维属性（只输入一维属性）'!K65+装备二维属性!H65</f>
        <v>0</v>
      </c>
      <c r="I65" s="3">
        <f>'装备一维属性转化为二维属性（只输入一维属性）'!L65+装备二维属性!I65</f>
        <v>200</v>
      </c>
      <c r="J65" s="3">
        <f>'装备一维属性转化为二维属性（只输入一维属性）'!M65+装备二维属性!J65</f>
        <v>120</v>
      </c>
      <c r="K65" s="3">
        <f>'装备一维属性转化为二维属性（只输入一维属性）'!N65+装备二维属性!K65</f>
        <v>0</v>
      </c>
      <c r="L65" s="3">
        <f>'装备一维属性转化为二维属性（只输入一维属性）'!O65+装备二维属性!L65</f>
        <v>0</v>
      </c>
      <c r="M65" s="3">
        <f>'装备一维属性转化为二维属性（只输入一维属性）'!P65+装备二维属性!M65</f>
        <v>0</v>
      </c>
      <c r="N65" s="3">
        <f>'装备一维属性转化为二维属性（只输入一维属性）'!Q65+装备二维属性!N65</f>
        <v>0.3</v>
      </c>
      <c r="O65" s="3">
        <f>'装备一维属性转化为二维属性（只输入一维属性）'!R65+装备二维属性!O65</f>
        <v>0</v>
      </c>
      <c r="P65" s="3">
        <f>'装备一维属性转化为二维属性（只输入一维属性）'!S65+装备二维属性!P65</f>
        <v>0</v>
      </c>
      <c r="Q65" s="3">
        <f>'装备一维属性转化为二维属性（只输入一维属性）'!T65+装备二维属性!Q65</f>
        <v>0</v>
      </c>
      <c r="R65" s="3">
        <f>'装备一维属性转化为二维属性（只输入一维属性）'!U65+装备二维属性!R65</f>
        <v>0</v>
      </c>
      <c r="S65" s="3">
        <f>'装备一维属性转化为二维属性（只输入一维属性）'!V65+装备二维属性!S65</f>
        <v>0</v>
      </c>
      <c r="T65" s="3">
        <f>'装备一维属性转化为二维属性（只输入一维属性）'!W65+装备二维属性!T65</f>
        <v>0</v>
      </c>
    </row>
    <row r="66" spans="1:20" x14ac:dyDescent="0.15">
      <c r="A66" s="10" t="s">
        <v>78</v>
      </c>
      <c r="B66" s="3">
        <f>'装备一维属性转化为二维属性（只输入一维属性）'!E66+装备二维属性!B66</f>
        <v>450</v>
      </c>
      <c r="C66" s="3">
        <f>'装备一维属性转化为二维属性（只输入一维属性）'!F66+装备二维属性!C66</f>
        <v>0</v>
      </c>
      <c r="D66" s="3">
        <f>'装备一维属性转化为二维属性（只输入一维属性）'!G66+装备二维属性!D66</f>
        <v>72</v>
      </c>
      <c r="E66" s="3">
        <f>'装备一维属性转化为二维属性（只输入一维属性）'!H66+装备二维属性!E66</f>
        <v>0</v>
      </c>
      <c r="F66" s="3">
        <f>'装备一维属性转化为二维属性（只输入一维属性）'!I66+装备二维属性!F66</f>
        <v>0</v>
      </c>
      <c r="G66" s="3">
        <f>'装备一维属性转化为二维属性（只输入一维属性）'!J66+装备二维属性!G66</f>
        <v>0</v>
      </c>
      <c r="H66" s="3">
        <f>'装备一维属性转化为二维属性（只输入一维属性）'!K66+装备二维属性!H66</f>
        <v>0</v>
      </c>
      <c r="I66" s="3">
        <f>'装备一维属性转化为二维属性（只输入一维属性）'!L66+装备二维属性!I66</f>
        <v>200</v>
      </c>
      <c r="J66" s="3">
        <f>'装备一维属性转化为二维属性（只输入一维属性）'!M66+装备二维属性!J66</f>
        <v>30</v>
      </c>
      <c r="K66" s="3">
        <f>'装备一维属性转化为二维属性（只输入一维属性）'!N66+装备二维属性!K66</f>
        <v>0</v>
      </c>
      <c r="L66" s="3">
        <f>'装备一维属性转化为二维属性（只输入一维属性）'!O66+装备二维属性!L66</f>
        <v>0</v>
      </c>
      <c r="M66" s="3">
        <f>'装备一维属性转化为二维属性（只输入一维属性）'!P66+装备二维属性!M66</f>
        <v>0.6</v>
      </c>
      <c r="N66" s="3">
        <f>'装备一维属性转化为二维属性（只输入一维属性）'!Q66+装备二维属性!N66</f>
        <v>0</v>
      </c>
      <c r="O66" s="3">
        <f>'装备一维属性转化为二维属性（只输入一维属性）'!R66+装备二维属性!O66</f>
        <v>0</v>
      </c>
      <c r="P66" s="3">
        <f>'装备一维属性转化为二维属性（只输入一维属性）'!S66+装备二维属性!P66</f>
        <v>0</v>
      </c>
      <c r="Q66" s="3">
        <f>'装备一维属性转化为二维属性（只输入一维属性）'!T66+装备二维属性!Q66</f>
        <v>0</v>
      </c>
      <c r="R66" s="3">
        <f>'装备一维属性转化为二维属性（只输入一维属性）'!U66+装备二维属性!R66</f>
        <v>0</v>
      </c>
      <c r="S66" s="3">
        <f>'装备一维属性转化为二维属性（只输入一维属性）'!V66+装备二维属性!S66</f>
        <v>0</v>
      </c>
      <c r="T66" s="3">
        <f>'装备一维属性转化为二维属性（只输入一维属性）'!W66+装备二维属性!T66</f>
        <v>0</v>
      </c>
    </row>
    <row r="67" spans="1:20" x14ac:dyDescent="0.15">
      <c r="A67" s="10" t="s">
        <v>79</v>
      </c>
      <c r="B67" s="3">
        <f>'装备一维属性转化为二维属性（只输入一维属性）'!E67+装备二维属性!B67</f>
        <v>90</v>
      </c>
      <c r="C67" s="3">
        <f>'装备一维属性转化为二维属性（只输入一维属性）'!F67+装备二维属性!C67</f>
        <v>7</v>
      </c>
      <c r="D67" s="3">
        <f>'装备一维属性转化为二维属性（只输入一维属性）'!G67+装备二维属性!D67</f>
        <v>12</v>
      </c>
      <c r="E67" s="3">
        <f>'装备一维属性转化为二维属性（只输入一维属性）'!H67+装备二维属性!E67</f>
        <v>1</v>
      </c>
      <c r="F67" s="3">
        <f>'装备一维属性转化为二维属性（只输入一维属性）'!I67+装备二维属性!F67</f>
        <v>0</v>
      </c>
      <c r="G67" s="3">
        <f>'装备一维属性转化为二维属性（只输入一维属性）'!J67+装备二维属性!G67</f>
        <v>2</v>
      </c>
      <c r="H67" s="3">
        <f>'装备一维属性转化为二维属性（只输入一维属性）'!K67+装备二维属性!H67</f>
        <v>0</v>
      </c>
      <c r="I67" s="3">
        <f>'装备一维属性转化为二维属性（只输入一维属性）'!L67+装备二维属性!I67</f>
        <v>0</v>
      </c>
      <c r="J67" s="3">
        <f>'装备一维属性转化为二维属性（只输入一维属性）'!M67+装备二维属性!J67</f>
        <v>0</v>
      </c>
      <c r="K67" s="3">
        <f>'装备一维属性转化为二维属性（只输入一维属性）'!N67+装备二维属性!K67</f>
        <v>5</v>
      </c>
      <c r="L67" s="3">
        <f>'装备一维属性转化为二维属性（只输入一维属性）'!O67+装备二维属性!L67</f>
        <v>0</v>
      </c>
      <c r="M67" s="3">
        <f>'装备一维属性转化为二维属性（只输入一维属性）'!P67+装备二维属性!M67</f>
        <v>0.4</v>
      </c>
      <c r="N67" s="3">
        <f>'装备一维属性转化为二维属性（只输入一维属性）'!Q67+装备二维属性!N67</f>
        <v>0</v>
      </c>
      <c r="O67" s="3">
        <f>'装备一维属性转化为二维属性（只输入一维属性）'!R67+装备二维属性!O67</f>
        <v>0</v>
      </c>
      <c r="P67" s="3">
        <f>'装备一维属性转化为二维属性（只输入一维属性）'!S67+装备二维属性!P67</f>
        <v>0</v>
      </c>
      <c r="Q67" s="3">
        <f>'装备一维属性转化为二维属性（只输入一维属性）'!T67+装备二维属性!Q67</f>
        <v>0</v>
      </c>
      <c r="R67" s="3">
        <f>'装备一维属性转化为二维属性（只输入一维属性）'!U67+装备二维属性!R67</f>
        <v>0</v>
      </c>
      <c r="S67" s="3">
        <f>'装备一维属性转化为二维属性（只输入一维属性）'!V67+装备二维属性!S67</f>
        <v>0</v>
      </c>
      <c r="T67" s="3">
        <f>'装备一维属性转化为二维属性（只输入一维属性）'!W67+装备二维属性!T67</f>
        <v>0</v>
      </c>
    </row>
    <row r="68" spans="1:20" x14ac:dyDescent="0.15">
      <c r="A68" s="10" t="s">
        <v>80</v>
      </c>
      <c r="B68" s="3">
        <f>'装备一维属性转化为二维属性（只输入一维属性）'!E68+装备二维属性!B68</f>
        <v>0</v>
      </c>
      <c r="C68" s="3">
        <f>'装备一维属性转化为二维属性（只输入一维属性）'!F68+装备二维属性!C68</f>
        <v>19</v>
      </c>
      <c r="D68" s="3">
        <f>'装备一维属性转化为二维属性（只输入一维属性）'!G68+装备二维属性!D68</f>
        <v>135.6</v>
      </c>
      <c r="E68" s="3">
        <f>'装备一维属性转化为二维属性（只输入一维属性）'!H68+装备二维属性!E68</f>
        <v>0</v>
      </c>
      <c r="F68" s="3">
        <f>'装备一维属性转化为二维属性（只输入一维属性）'!I68+装备二维属性!F68</f>
        <v>1</v>
      </c>
      <c r="G68" s="3">
        <f>'装备一维属性转化为二维属性（只输入一维属性）'!J68+装备二维属性!G68</f>
        <v>0</v>
      </c>
      <c r="H68" s="3">
        <f>'装备一维属性转化为二维属性（只输入一维属性）'!K68+装备二维属性!H68</f>
        <v>30</v>
      </c>
      <c r="I68" s="3">
        <f>'装备一维属性转化为二维属性（只输入一维属性）'!L68+装备二维属性!I68</f>
        <v>0</v>
      </c>
      <c r="J68" s="3">
        <f>'装备一维属性转化为二维属性（只输入一维属性）'!M68+装备二维属性!J68</f>
        <v>0</v>
      </c>
      <c r="K68" s="3">
        <f>'装备一维属性转化为二维属性（只输入一维属性）'!N68+装备二维属性!K68</f>
        <v>0</v>
      </c>
      <c r="L68" s="3">
        <f>'装备一维属性转化为二维属性（只输入一维属性）'!O68+装备二维属性!L68</f>
        <v>0</v>
      </c>
      <c r="M68" s="3">
        <f>'装备一维属性转化为二维属性（只输入一维属性）'!P68+装备二维属性!M68</f>
        <v>0</v>
      </c>
      <c r="N68" s="3">
        <f>'装备一维属性转化为二维属性（只输入一维属性）'!Q68+装备二维属性!N68</f>
        <v>0</v>
      </c>
      <c r="O68" s="3">
        <f>'装备一维属性转化为二维属性（只输入一维属性）'!R68+装备二维属性!O68</f>
        <v>0</v>
      </c>
      <c r="P68" s="3">
        <f>'装备一维属性转化为二维属性（只输入一维属性）'!S68+装备二维属性!P68</f>
        <v>0</v>
      </c>
      <c r="Q68" s="3">
        <f>'装备一维属性转化为二维属性（只输入一维属性）'!T68+装备二维属性!Q68</f>
        <v>0</v>
      </c>
      <c r="R68" s="3">
        <f>'装备一维属性转化为二维属性（只输入一维属性）'!U68+装备二维属性!R68</f>
        <v>0</v>
      </c>
      <c r="S68" s="3">
        <f>'装备一维属性转化为二维属性（只输入一维属性）'!V68+装备二维属性!S68</f>
        <v>0</v>
      </c>
      <c r="T68" s="3">
        <f>'装备一维属性转化为二维属性（只输入一维属性）'!W68+装备二维属性!T68</f>
        <v>0</v>
      </c>
    </row>
    <row r="69" spans="1:20" x14ac:dyDescent="0.15">
      <c r="A69" s="10" t="s">
        <v>81</v>
      </c>
      <c r="B69" s="3">
        <f>'装备一维属性转化为二维属性（只输入一维属性）'!E69+装备二维属性!B69</f>
        <v>180</v>
      </c>
      <c r="C69" s="3">
        <f>'装备一维属性转化为二维属性（只输入一维属性）'!F69+装备二维属性!C69</f>
        <v>110</v>
      </c>
      <c r="D69" s="3">
        <f>'装备一维属性转化为二维属性（只输入一维属性）'!G69+装备二维属性!D69</f>
        <v>0</v>
      </c>
      <c r="E69" s="3">
        <f>'装备一维属性转化为二维属性（只输入一维属性）'!H69+装备二维属性!E69</f>
        <v>1</v>
      </c>
      <c r="F69" s="3">
        <f>'装备一维属性转化为二维属性（只输入一维属性）'!I69+装备二维属性!F69</f>
        <v>0</v>
      </c>
      <c r="G69" s="3">
        <f>'装备一维属性转化为二维属性（只输入一维属性）'!J69+装备二维属性!G69</f>
        <v>30</v>
      </c>
      <c r="H69" s="3">
        <f>'装备一维属性转化为二维属性（只输入一维属性）'!K69+装备二维属性!H69</f>
        <v>0</v>
      </c>
      <c r="I69" s="3">
        <f>'装备一维属性转化为二维属性（只输入一维属性）'!L69+装备二维属性!I69</f>
        <v>0</v>
      </c>
      <c r="J69" s="3">
        <f>'装备一维属性转化为二维属性（只输入一维属性）'!M69+装备二维属性!J69</f>
        <v>0</v>
      </c>
      <c r="K69" s="3">
        <f>'装备一维属性转化为二维属性（只输入一维属性）'!N69+装备二维属性!K69</f>
        <v>0</v>
      </c>
      <c r="L69" s="3">
        <f>'装备一维属性转化为二维属性（只输入一维属性）'!O69+装备二维属性!L69</f>
        <v>0</v>
      </c>
      <c r="M69" s="3">
        <f>'装备一维属性转化为二维属性（只输入一维属性）'!P69+装备二维属性!M69</f>
        <v>0</v>
      </c>
      <c r="N69" s="3">
        <f>'装备一维属性转化为二维属性（只输入一维属性）'!Q69+装备二维属性!N69</f>
        <v>0</v>
      </c>
      <c r="O69" s="3">
        <f>'装备一维属性转化为二维属性（只输入一维属性）'!R69+装备二维属性!O69</f>
        <v>0</v>
      </c>
      <c r="P69" s="3">
        <f>'装备一维属性转化为二维属性（只输入一维属性）'!S69+装备二维属性!P69</f>
        <v>0</v>
      </c>
      <c r="Q69" s="3">
        <f>'装备一维属性转化为二维属性（只输入一维属性）'!T69+装备二维属性!Q69</f>
        <v>0</v>
      </c>
      <c r="R69" s="3">
        <f>'装备一维属性转化为二维属性（只输入一维属性）'!U69+装备二维属性!R69</f>
        <v>0</v>
      </c>
      <c r="S69" s="3">
        <f>'装备一维属性转化为二维属性（只输入一维属性）'!V69+装备二维属性!S69</f>
        <v>0</v>
      </c>
      <c r="T69" s="3">
        <f>'装备一维属性转化为二维属性（只输入一维属性）'!W69+装备二维属性!T69</f>
        <v>0</v>
      </c>
    </row>
    <row r="70" spans="1:20" x14ac:dyDescent="0.15">
      <c r="A70" s="10" t="s">
        <v>82</v>
      </c>
      <c r="B70" s="3">
        <f>'装备一维属性转化为二维属性（只输入一维属性）'!E70+装备二维属性!B70</f>
        <v>0</v>
      </c>
      <c r="C70" s="3">
        <f>'装备一维属性转化为二维属性（只输入一维属性）'!F70+装备二维属性!C70</f>
        <v>81</v>
      </c>
      <c r="D70" s="3">
        <f>'装备一维属性转化为二维属性（只输入一维属性）'!G70+装备二维属性!D70</f>
        <v>0</v>
      </c>
      <c r="E70" s="3">
        <f>'装备一维属性转化为二维属性（只输入一维属性）'!H70+装备二维属性!E70</f>
        <v>0</v>
      </c>
      <c r="F70" s="3">
        <f>'装备一维属性转化为二维属性（只输入一维属性）'!I70+装备二维属性!F70</f>
        <v>0</v>
      </c>
      <c r="G70" s="3">
        <f>'装备一维属性转化为二维属性（只输入一维属性）'!J70+装备二维属性!G70</f>
        <v>50</v>
      </c>
      <c r="H70" s="3">
        <f>'装备一维属性转化为二维属性（只输入一维属性）'!K70+装备二维属性!H70</f>
        <v>0</v>
      </c>
      <c r="I70" s="3">
        <f>'装备一维属性转化为二维属性（只输入一维属性）'!L70+装备二维属性!I70</f>
        <v>0</v>
      </c>
      <c r="J70" s="3">
        <f>'装备一维属性转化为二维属性（只输入一维属性）'!M70+装备二维属性!J70</f>
        <v>0</v>
      </c>
      <c r="K70" s="3">
        <f>'装备一维属性转化为二维属性（只输入一维属性）'!N70+装备二维属性!K70</f>
        <v>0</v>
      </c>
      <c r="L70" s="3">
        <f>'装备一维属性转化为二维属性（只输入一维属性）'!O70+装备二维属性!L70</f>
        <v>0</v>
      </c>
      <c r="M70" s="3">
        <f>'装备一维属性转化为二维属性（只输入一维属性）'!P70+装备二维属性!M70</f>
        <v>0</v>
      </c>
      <c r="N70" s="3">
        <f>'装备一维属性转化为二维属性（只输入一维属性）'!Q70+装备二维属性!N70</f>
        <v>0</v>
      </c>
      <c r="O70" s="3">
        <f>'装备一维属性转化为二维属性（只输入一维属性）'!R70+装备二维属性!O70</f>
        <v>0</v>
      </c>
      <c r="P70" s="3">
        <f>'装备一维属性转化为二维属性（只输入一维属性）'!S70+装备二维属性!P70</f>
        <v>0</v>
      </c>
      <c r="Q70" s="3">
        <f>'装备一维属性转化为二维属性（只输入一维属性）'!T70+装备二维属性!Q70</f>
        <v>0</v>
      </c>
      <c r="R70" s="3">
        <f>'装备一维属性转化为二维属性（只输入一维属性）'!U70+装备二维属性!R70</f>
        <v>0</v>
      </c>
      <c r="S70" s="3">
        <f>'装备一维属性转化为二维属性（只输入一维属性）'!V70+装备二维属性!S70</f>
        <v>0</v>
      </c>
      <c r="T70" s="3">
        <f>'装备一维属性转化为二维属性（只输入一维属性）'!W70+装备二维属性!T70</f>
        <v>0</v>
      </c>
    </row>
    <row r="71" spans="1:20" x14ac:dyDescent="0.15">
      <c r="A71" s="10" t="s">
        <v>83</v>
      </c>
      <c r="B71" s="3">
        <f>'装备一维属性转化为二维属性（只输入一维属性）'!E71+装备二维属性!B71</f>
        <v>0</v>
      </c>
      <c r="C71" s="3">
        <f>'装备一维属性转化为二维属性（只输入一维属性）'!F71+装备二维属性!C71</f>
        <v>107.6</v>
      </c>
      <c r="D71" s="3">
        <f>'装备一维属性转化为二维属性（只输入一维属性）'!G71+装备二维属性!D71</f>
        <v>48</v>
      </c>
      <c r="E71" s="3">
        <f>'装备一维属性转化为二维属性（只输入一维属性）'!H71+装备二维属性!E71</f>
        <v>2</v>
      </c>
      <c r="F71" s="3">
        <f>'装备一维属性转化为二维属性（只输入一维属性）'!I71+装备二维属性!F71</f>
        <v>2</v>
      </c>
      <c r="G71" s="3">
        <f>'装备一维属性转化为二维属性（只输入一维属性）'!J71+装备二维属性!G71</f>
        <v>14</v>
      </c>
      <c r="H71" s="3">
        <f>'装备一维属性转化为二维属性（只输入一维属性）'!K71+装备二维属性!H71</f>
        <v>0</v>
      </c>
      <c r="I71" s="3">
        <f>'装备一维属性转化为二维属性（只输入一维属性）'!L71+装备二维属性!I71</f>
        <v>0</v>
      </c>
      <c r="J71" s="3">
        <f>'装备一维属性转化为二维属性（只输入一维属性）'!M71+装备二维属性!J71</f>
        <v>0</v>
      </c>
      <c r="K71" s="3">
        <f>'装备一维属性转化为二维属性（只输入一维属性）'!N71+装备二维属性!K71</f>
        <v>0</v>
      </c>
      <c r="L71" s="3">
        <f>'装备一维属性转化为二维属性（只输入一维属性）'!O71+装备二维属性!L71</f>
        <v>0</v>
      </c>
      <c r="M71" s="3">
        <f>'装备一维属性转化为二维属性（只输入一维属性）'!P71+装备二维属性!M71</f>
        <v>0</v>
      </c>
      <c r="N71" s="3">
        <f>'装备一维属性转化为二维属性（只输入一维属性）'!Q71+装备二维属性!N71</f>
        <v>0</v>
      </c>
      <c r="O71" s="3">
        <f>'装备一维属性转化为二维属性（只输入一维属性）'!R71+装备二维属性!O71</f>
        <v>0</v>
      </c>
      <c r="P71" s="3">
        <f>'装备一维属性转化为二维属性（只输入一维属性）'!S71+装备二维属性!P71</f>
        <v>0</v>
      </c>
      <c r="Q71" s="3">
        <f>'装备一维属性转化为二维属性（只输入一维属性）'!T71+装备二维属性!Q71</f>
        <v>0</v>
      </c>
      <c r="R71" s="3">
        <f>'装备一维属性转化为二维属性（只输入一维属性）'!U71+装备二维属性!R71</f>
        <v>0</v>
      </c>
      <c r="S71" s="3">
        <f>'装备一维属性转化为二维属性（只输入一维属性）'!V71+装备二维属性!S71</f>
        <v>0</v>
      </c>
      <c r="T71" s="3">
        <f>'装备一维属性转化为二维属性（只输入一维属性）'!W71+装备二维属性!T71</f>
        <v>0</v>
      </c>
    </row>
    <row r="72" spans="1:20" x14ac:dyDescent="0.15">
      <c r="A72" s="10" t="s">
        <v>84</v>
      </c>
      <c r="B72" s="3">
        <f>'装备一维属性转化为二维属性（只输入一维属性）'!E72+装备二维属性!B72</f>
        <v>0</v>
      </c>
      <c r="C72" s="3">
        <f>'装备一维属性转化为二维属性（只输入一维属性）'!F72+装备二维属性!C72</f>
        <v>100</v>
      </c>
      <c r="D72" s="3">
        <f>'装备一维属性转化为二维属性（只输入一维属性）'!G72+装备二维属性!D72</f>
        <v>0</v>
      </c>
      <c r="E72" s="3">
        <f>'装备一维属性转化为二维属性（只输入一维属性）'!H72+装备二维属性!E72</f>
        <v>0</v>
      </c>
      <c r="F72" s="3">
        <f>'装备一维属性转化为二维属性（只输入一维属性）'!I72+装备二维属性!F72</f>
        <v>0</v>
      </c>
      <c r="G72" s="3">
        <f>'装备一维属性转化为二维属性（只输入一维属性）'!J72+装备二维属性!G72</f>
        <v>0</v>
      </c>
      <c r="H72" s="3">
        <f>'装备一维属性转化为二维属性（只输入一维属性）'!K72+装备二维属性!H72</f>
        <v>0</v>
      </c>
      <c r="I72" s="3">
        <f>'装备一维属性转化为二维属性（只输入一维属性）'!L72+装备二维属性!I72</f>
        <v>0</v>
      </c>
      <c r="J72" s="3">
        <f>'装备一维属性转化为二维属性（只输入一维属性）'!M72+装备二维属性!J72</f>
        <v>0</v>
      </c>
      <c r="K72" s="3">
        <f>'装备一维属性转化为二维属性（只输入一维属性）'!N72+装备二维属性!K72</f>
        <v>10</v>
      </c>
      <c r="L72" s="3">
        <f>'装备一维属性转化为二维属性（只输入一维属性）'!O72+装备二维属性!L72</f>
        <v>0</v>
      </c>
      <c r="M72" s="3">
        <f>'装备一维属性转化为二维属性（只输入一维属性）'!P72+装备二维属性!M72</f>
        <v>0</v>
      </c>
      <c r="N72" s="3">
        <f>'装备一维属性转化为二维属性（只输入一维属性）'!Q72+装备二维属性!N72</f>
        <v>0</v>
      </c>
      <c r="O72" s="3">
        <f>'装备一维属性转化为二维属性（只输入一维属性）'!R72+装备二维属性!O72</f>
        <v>0</v>
      </c>
      <c r="P72" s="3">
        <f>'装备一维属性转化为二维属性（只输入一维属性）'!S72+装备二维属性!P72</f>
        <v>0</v>
      </c>
      <c r="Q72" s="3">
        <f>'装备一维属性转化为二维属性（只输入一维属性）'!T72+装备二维属性!Q72</f>
        <v>0</v>
      </c>
      <c r="R72" s="3">
        <f>'装备一维属性转化为二维属性（只输入一维属性）'!U72+装备二维属性!R72</f>
        <v>0</v>
      </c>
      <c r="S72" s="3">
        <f>'装备一维属性转化为二维属性（只输入一维属性）'!V72+装备二维属性!S72</f>
        <v>0</v>
      </c>
      <c r="T72" s="3">
        <f>'装备一维属性转化为二维属性（只输入一维属性）'!W72+装备二维属性!T72</f>
        <v>0</v>
      </c>
    </row>
    <row r="73" spans="1:20" x14ac:dyDescent="0.15">
      <c r="A73" s="10" t="s">
        <v>85</v>
      </c>
      <c r="B73" s="3">
        <f>'装备一维属性转化为二维属性（只输入一维属性）'!E73+装备二维属性!B73</f>
        <v>0</v>
      </c>
      <c r="C73" s="3">
        <f>'装备一维属性转化为二维属性（只输入一维属性）'!F73+装备二维属性!C73</f>
        <v>21</v>
      </c>
      <c r="D73" s="3">
        <f>'装备一维属性转化为二维属性（只输入一维属性）'!G73+装备二维属性!D73</f>
        <v>190.4</v>
      </c>
      <c r="E73" s="3">
        <f>'装备一维属性转化为二维属性（只输入一维属性）'!H73+装备二维属性!E73</f>
        <v>0</v>
      </c>
      <c r="F73" s="3">
        <f>'装备一维属性转化为二维属性（只输入一维属性）'!I73+装备二维属性!F73</f>
        <v>2</v>
      </c>
      <c r="G73" s="3">
        <f>'装备一维属性转化为二维属性（只输入一维属性）'!J73+装备二维属性!G73</f>
        <v>0</v>
      </c>
      <c r="H73" s="3">
        <f>'装备一维属性转化为二维属性（只输入一维属性）'!K73+装备二维属性!H73</f>
        <v>50</v>
      </c>
      <c r="I73" s="3">
        <f>'装备一维属性转化为二维属性（只输入一维属性）'!L73+装备二维属性!I73</f>
        <v>0</v>
      </c>
      <c r="J73" s="3">
        <f>'装备一维属性转化为二维属性（只输入一维属性）'!M73+装备二维属性!J73</f>
        <v>0</v>
      </c>
      <c r="K73" s="3">
        <f>'装备一维属性转化为二维属性（只输入一维属性）'!N73+装备二维属性!K73</f>
        <v>0</v>
      </c>
      <c r="L73" s="3">
        <f>'装备一维属性转化为二维属性（只输入一维属性）'!O73+装备二维属性!L73</f>
        <v>0</v>
      </c>
      <c r="M73" s="3">
        <f>'装备一维属性转化为二维属性（只输入一维属性）'!P73+装备二维属性!M73</f>
        <v>0</v>
      </c>
      <c r="N73" s="3">
        <f>'装备一维属性转化为二维属性（只输入一维属性）'!Q73+装备二维属性!N73</f>
        <v>0</v>
      </c>
      <c r="O73" s="3">
        <f>'装备一维属性转化为二维属性（只输入一维属性）'!R73+装备二维属性!O73</f>
        <v>0</v>
      </c>
      <c r="P73" s="3">
        <f>'装备一维属性转化为二维属性（只输入一维属性）'!S73+装备二维属性!P73</f>
        <v>0</v>
      </c>
      <c r="Q73" s="3">
        <f>'装备一维属性转化为二维属性（只输入一维属性）'!T73+装备二维属性!Q73</f>
        <v>0</v>
      </c>
      <c r="R73" s="3">
        <f>'装备一维属性转化为二维属性（只输入一维属性）'!U73+装备二维属性!R73</f>
        <v>0</v>
      </c>
      <c r="S73" s="3">
        <f>'装备一维属性转化为二维属性（只输入一维属性）'!V73+装备二维属性!S73</f>
        <v>0</v>
      </c>
      <c r="T73" s="3">
        <f>'装备一维属性转化为二维属性（只输入一维属性）'!W73+装备二维属性!T73</f>
        <v>0</v>
      </c>
    </row>
    <row r="74" spans="1:20" x14ac:dyDescent="0.15">
      <c r="A74" s="10" t="s">
        <v>86</v>
      </c>
      <c r="B74" s="3">
        <f>'装备一维属性转化为二维属性（只输入一维属性）'!E74+装备二维属性!B74</f>
        <v>450</v>
      </c>
      <c r="C74" s="3">
        <f>'装备一维属性转化为二维属性（只输入一维属性）'!F74+装备二维属性!C74</f>
        <v>75</v>
      </c>
      <c r="D74" s="3">
        <f>'装备一维属性转化为二维属性（只输入一维属性）'!G74+装备二维属性!D74</f>
        <v>0</v>
      </c>
      <c r="E74" s="3">
        <f>'装备一维属性转化为二维属性（只输入一维属性）'!H74+装备二维属性!E74</f>
        <v>19</v>
      </c>
      <c r="F74" s="3">
        <f>'装备一维属性转化为二维属性（只输入一维属性）'!I74+装备二维属性!F74</f>
        <v>0</v>
      </c>
      <c r="G74" s="3">
        <f>'装备一维属性转化为二维属性（只输入一维属性）'!J74+装备二维属性!G74</f>
        <v>0</v>
      </c>
      <c r="H74" s="3">
        <f>'装备一维属性转化为二维属性（只输入一维属性）'!K74+装备二维属性!H74</f>
        <v>0</v>
      </c>
      <c r="I74" s="3">
        <f>'装备一维属性转化为二维属性（只输入一维属性）'!L74+装备二维属性!I74</f>
        <v>0</v>
      </c>
      <c r="J74" s="3">
        <f>'装备一维属性转化为二维属性（只输入一维属性）'!M74+装备二维属性!J74</f>
        <v>0</v>
      </c>
      <c r="K74" s="3">
        <f>'装备一维属性转化为二维属性（只输入一维属性）'!N74+装备二维属性!K74</f>
        <v>0</v>
      </c>
      <c r="L74" s="3">
        <f>'装备一维属性转化为二维属性（只输入一维属性）'!O74+装备二维属性!L74</f>
        <v>0</v>
      </c>
      <c r="M74" s="3">
        <f>'装备一维属性转化为二维属性（只输入一维属性）'!P74+装备二维属性!M74</f>
        <v>0</v>
      </c>
      <c r="N74" s="3">
        <f>'装备一维属性转化为二维属性（只输入一维属性）'!Q74+装备二维属性!N74</f>
        <v>0</v>
      </c>
      <c r="O74" s="3">
        <f>'装备一维属性转化为二维属性（只输入一维属性）'!R74+装备二维属性!O74</f>
        <v>0</v>
      </c>
      <c r="P74" s="3">
        <f>'装备一维属性转化为二维属性（只输入一维属性）'!S74+装备二维属性!P74</f>
        <v>0</v>
      </c>
      <c r="Q74" s="3">
        <f>'装备一维属性转化为二维属性（只输入一维属性）'!T74+装备二维属性!Q74</f>
        <v>0</v>
      </c>
      <c r="R74" s="3">
        <f>'装备一维属性转化为二维属性（只输入一维属性）'!U74+装备二维属性!R74</f>
        <v>0</v>
      </c>
      <c r="S74" s="3">
        <f>'装备一维属性转化为二维属性（只输入一维属性）'!V74+装备二维属性!S74</f>
        <v>25</v>
      </c>
      <c r="T74" s="3">
        <f>'装备一维属性转化为二维属性（只输入一维属性）'!W74+装备二维属性!T74</f>
        <v>0</v>
      </c>
    </row>
    <row r="75" spans="1:20" x14ac:dyDescent="0.15">
      <c r="A75" s="10" t="s">
        <v>87</v>
      </c>
      <c r="B75" s="3">
        <f>'装备一维属性转化为二维属性（只输入一维属性）'!E75+装备二维属性!B75</f>
        <v>180</v>
      </c>
      <c r="C75" s="3">
        <f>'装备一维属性转化为二维属性（只输入一维属性）'!F75+装备二维属性!C75</f>
        <v>56</v>
      </c>
      <c r="D75" s="3">
        <f>'装备一维属性转化为二维属性（只输入一维属性）'!G75+装备二维属性!D75</f>
        <v>39</v>
      </c>
      <c r="E75" s="3">
        <f>'装备一维属性转化为二维属性（只输入一维属性）'!H75+装备二维属性!E75</f>
        <v>4</v>
      </c>
      <c r="F75" s="3">
        <f>'装备一维属性转化为二维属性（只输入一维属性）'!I75+装备二维属性!F75</f>
        <v>1</v>
      </c>
      <c r="G75" s="3">
        <f>'装备一维属性转化为二维属性（只输入一维属性）'!J75+装备二维属性!G75</f>
        <v>16</v>
      </c>
      <c r="H75" s="3">
        <f>'装备一维属性转化为二维属性（只输入一维属性）'!K75+装备二维属性!H75</f>
        <v>30</v>
      </c>
      <c r="I75" s="3">
        <f>'装备一维属性转化为二维属性（只输入一维属性）'!L75+装备二维属性!I75</f>
        <v>0</v>
      </c>
      <c r="J75" s="3">
        <f>'装备一维属性转化为二维属性（只输入一维属性）'!M75+装备二维属性!J75</f>
        <v>0</v>
      </c>
      <c r="K75" s="3">
        <f>'装备一维属性转化为二维属性（只输入一维属性）'!N75+装备二维属性!K75</f>
        <v>0</v>
      </c>
      <c r="L75" s="3">
        <f>'装备一维属性转化为二维属性（只输入一维属性）'!O75+装备二维属性!L75</f>
        <v>0</v>
      </c>
      <c r="M75" s="3">
        <f>'装备一维属性转化为二维属性（只输入一维属性）'!P75+装备二维属性!M75</f>
        <v>0</v>
      </c>
      <c r="N75" s="3">
        <f>'装备一维属性转化为二维属性（只输入一维属性）'!Q75+装备二维属性!N75</f>
        <v>0</v>
      </c>
      <c r="O75" s="3">
        <f>'装备一维属性转化为二维属性（只输入一维属性）'!R75+装备二维属性!O75</f>
        <v>0</v>
      </c>
      <c r="P75" s="3">
        <f>'装备一维属性转化为二维属性（只输入一维属性）'!S75+装备二维属性!P75</f>
        <v>0</v>
      </c>
      <c r="Q75" s="3">
        <f>'装备一维属性转化为二维属性（只输入一维属性）'!T75+装备二维属性!Q75</f>
        <v>0</v>
      </c>
      <c r="R75" s="3">
        <f>'装备一维属性转化为二维属性（只输入一维属性）'!U75+装备二维属性!R75</f>
        <v>0</v>
      </c>
      <c r="S75" s="3">
        <f>'装备一维属性转化为二维属性（只输入一维属性）'!V75+装备二维属性!S75</f>
        <v>0</v>
      </c>
      <c r="T75" s="3">
        <f>'装备一维属性转化为二维属性（只输入一维属性）'!W75+装备二维属性!T75</f>
        <v>0</v>
      </c>
    </row>
    <row r="76" spans="1:20" x14ac:dyDescent="0.15">
      <c r="A76" s="10" t="s">
        <v>97</v>
      </c>
      <c r="B76" s="3">
        <f>'装备一维属性转化为二维属性（只输入一维属性）'!E76+装备二维属性!B76</f>
        <v>0</v>
      </c>
      <c r="C76" s="3">
        <f>'装备一维属性转化为二维属性（只输入一维属性）'!F76+装备二维属性!C76</f>
        <v>10</v>
      </c>
      <c r="D76" s="3">
        <f>'装备一维属性转化为二维属性（只输入一维属性）'!G76+装备二维属性!D76</f>
        <v>24</v>
      </c>
      <c r="E76" s="3">
        <f>'装备一维属性转化为二维属性（只输入一维属性）'!H76+装备二维属性!E76</f>
        <v>0</v>
      </c>
      <c r="F76" s="3">
        <f>'装备一维属性转化为二维属性（只输入一维属性）'!I76+装备二维属性!F76</f>
        <v>1</v>
      </c>
      <c r="G76" s="3">
        <f>'装备一维属性转化为二维属性（只输入一维属性）'!J76+装备二维属性!G76</f>
        <v>0</v>
      </c>
      <c r="H76" s="3">
        <f>'装备一维属性转化为二维属性（只输入一维属性）'!K76+装备二维属性!H76</f>
        <v>0</v>
      </c>
      <c r="I76" s="3">
        <f>'装备一维属性转化为二维属性（只输入一维属性）'!L76+装备二维属性!I76</f>
        <v>0</v>
      </c>
      <c r="J76" s="3">
        <f>'装备一维属性转化为二维属性（只输入一维属性）'!M76+装备二维属性!J76</f>
        <v>0</v>
      </c>
      <c r="K76" s="3">
        <f>'装备一维属性转化为二维属性（只输入一维属性）'!N76+装备二维属性!K76</f>
        <v>0</v>
      </c>
      <c r="L76" s="3">
        <f>'装备一维属性转化为二维属性（只输入一维属性）'!O76+装备二维属性!L76</f>
        <v>0</v>
      </c>
      <c r="M76" s="3">
        <f>'装备一维属性转化为二维属性（只输入一维属性）'!P76+装备二维属性!M76</f>
        <v>0</v>
      </c>
      <c r="N76" s="3">
        <f>'装备一维属性转化为二维属性（只输入一维属性）'!Q76+装备二维属性!N76</f>
        <v>0</v>
      </c>
      <c r="O76" s="3">
        <f>'装备一维属性转化为二维属性（只输入一维属性）'!R76+装备二维属性!O76</f>
        <v>0</v>
      </c>
      <c r="P76" s="3">
        <f>'装备一维属性转化为二维属性（只输入一维属性）'!S76+装备二维属性!P76</f>
        <v>0</v>
      </c>
      <c r="Q76" s="3">
        <f>'装备一维属性转化为二维属性（只输入一维属性）'!T76+装备二维属性!Q76</f>
        <v>0</v>
      </c>
      <c r="R76" s="3">
        <f>'装备一维属性转化为二维属性（只输入一维属性）'!U76+装备二维属性!R76</f>
        <v>0</v>
      </c>
      <c r="S76" s="3">
        <f>'装备一维属性转化为二维属性（只输入一维属性）'!V76+装备二维属性!S76</f>
        <v>0</v>
      </c>
      <c r="T76" s="3">
        <f>'装备一维属性转化为二维属性（只输入一维属性）'!W76+装备二维属性!T76</f>
        <v>1</v>
      </c>
    </row>
    <row r="77" spans="1:20" x14ac:dyDescent="0.15">
      <c r="A77" s="10" t="s">
        <v>109</v>
      </c>
      <c r="B77" s="3">
        <f>'装备一维属性转化为二维属性（只输入一维属性）'!E77+装备二维属性!B77</f>
        <v>0</v>
      </c>
      <c r="C77" s="3">
        <f>'装备一维属性转化为二维属性（只输入一维属性）'!F77+装备二维属性!C77</f>
        <v>75</v>
      </c>
      <c r="D77" s="3">
        <f>'装备一维属性转化为二维属性（只输入一维属性）'!G77+装备二维属性!D77</f>
        <v>0</v>
      </c>
      <c r="E77" s="3">
        <f>'装备一维属性转化为二维属性（只输入一维属性）'!H77+装备二维属性!E77</f>
        <v>0</v>
      </c>
      <c r="F77" s="3">
        <f>'装备一维属性转化为二维属性（只输入一维属性）'!I77+装备二维属性!F77</f>
        <v>0</v>
      </c>
      <c r="G77" s="3">
        <f>'装备一维属性转化为二维属性（只输入一维属性）'!J77+装备二维属性!G77</f>
        <v>0</v>
      </c>
      <c r="H77" s="3">
        <f>'装备一维属性转化为二维属性（只输入一维属性）'!K77+装备二维属性!H77</f>
        <v>0</v>
      </c>
      <c r="I77" s="3">
        <f>'装备一维属性转化为二维属性（只输入一维属性）'!L77+装备二维属性!I77</f>
        <v>0</v>
      </c>
      <c r="J77" s="3">
        <f>'装备一维属性转化为二维属性（只输入一维属性）'!M77+装备二维属性!J77</f>
        <v>0</v>
      </c>
      <c r="K77" s="3">
        <f>'装备一维属性转化为二维属性（只输入一维属性）'!N77+装备二维属性!K77</f>
        <v>0</v>
      </c>
      <c r="L77" s="3">
        <f>'装备一维属性转化为二维属性（只输入一维属性）'!O77+装备二维属性!L77</f>
        <v>0</v>
      </c>
      <c r="M77" s="3">
        <f>'装备一维属性转化为二维属性（只输入一维属性）'!P77+装备二维属性!M77</f>
        <v>0</v>
      </c>
      <c r="N77" s="3">
        <f>'装备一维属性转化为二维属性（只输入一维属性）'!Q77+装备二维属性!N77</f>
        <v>0</v>
      </c>
      <c r="O77" s="3">
        <f>'装备一维属性转化为二维属性（只输入一维属性）'!R77+装备二维属性!O77</f>
        <v>0</v>
      </c>
      <c r="P77" s="3">
        <f>'装备一维属性转化为二维属性（只输入一维属性）'!S77+装备二维属性!P77</f>
        <v>0</v>
      </c>
      <c r="Q77" s="3">
        <f>'装备一维属性转化为二维属性（只输入一维属性）'!T77+装备二维属性!Q77</f>
        <v>0</v>
      </c>
      <c r="R77" s="3">
        <f>'装备一维属性转化为二维属性（只输入一维属性）'!U77+装备二维属性!R77</f>
        <v>0</v>
      </c>
      <c r="S77" s="3">
        <f>'装备一维属性转化为二维属性（只输入一维属性）'!V77+装备二维属性!S77</f>
        <v>0</v>
      </c>
      <c r="T77" s="3">
        <f>'装备一维属性转化为二维属性（只输入一维属性）'!W77+装备二维属性!T77</f>
        <v>0</v>
      </c>
    </row>
    <row r="78" spans="1:20" x14ac:dyDescent="0.15">
      <c r="A78" s="10" t="s">
        <v>94</v>
      </c>
      <c r="B78" s="3">
        <f>'装备一维属性转化为二维属性（只输入一维属性）'!E78+装备二维属性!B78</f>
        <v>558</v>
      </c>
      <c r="C78" s="3">
        <f>'装备一维属性转化为二维属性（只输入一维属性）'!F78+装备二维属性!C78</f>
        <v>43.4</v>
      </c>
      <c r="D78" s="3">
        <f>'装备一维属性转化为二维属性（只输入一维属性）'!G78+装备二维属性!D78</f>
        <v>74.399999999999991</v>
      </c>
      <c r="E78" s="3">
        <f>'装备一维属性转化为二维属性（只输入一维属性）'!H78+装备二维属性!E78</f>
        <v>7</v>
      </c>
      <c r="F78" s="3">
        <f>'装备一维属性转化为二维属性（只输入一维属性）'!I78+装备二维属性!F78</f>
        <v>3</v>
      </c>
      <c r="G78" s="3">
        <f>'装备一维属性转化为二维属性（只输入一维属性）'!J78+装备二维属性!G78</f>
        <v>12</v>
      </c>
      <c r="H78" s="3">
        <f>'装备一维属性转化为二维属性（只输入一维属性）'!K78+装备二维属性!H78</f>
        <v>0</v>
      </c>
      <c r="I78" s="3">
        <f>'装备一维属性转化为二维属性（只输入一维属性）'!L78+装备二维属性!I78</f>
        <v>0</v>
      </c>
      <c r="J78" s="3">
        <f>'装备一维属性转化为二维属性（只输入一维属性）'!M78+装备二维属性!J78</f>
        <v>0</v>
      </c>
      <c r="K78" s="3">
        <f>'装备一维属性转化为二维属性（只输入一维属性）'!N78+装备二维属性!K78</f>
        <v>0</v>
      </c>
      <c r="L78" s="3">
        <f>'装备一维属性转化为二维属性（只输入一维属性）'!O78+装备二维属性!L78</f>
        <v>0</v>
      </c>
      <c r="M78" s="3">
        <f>'装备一维属性转化为二维属性（只输入一维属性）'!P78+装备二维属性!M78</f>
        <v>0</v>
      </c>
      <c r="N78" s="3">
        <f>'装备一维属性转化为二维属性（只输入一维属性）'!Q78+装备二维属性!N78</f>
        <v>0</v>
      </c>
      <c r="O78" s="3">
        <f>'装备一维属性转化为二维属性（只输入一维属性）'!R78+装备二维属性!O78</f>
        <v>0</v>
      </c>
      <c r="P78" s="3">
        <f>'装备一维属性转化为二维属性（只输入一维属性）'!S78+装备二维属性!P78</f>
        <v>0</v>
      </c>
      <c r="Q78" s="3">
        <f>'装备一维属性转化为二维属性（只输入一维属性）'!T78+装备二维属性!Q78</f>
        <v>0</v>
      </c>
      <c r="R78" s="3">
        <f>'装备一维属性转化为二维属性（只输入一维属性）'!U78+装备二维属性!R78</f>
        <v>0</v>
      </c>
      <c r="S78" s="3">
        <f>'装备一维属性转化为二维属性（只输入一维属性）'!V78+装备二维属性!S78</f>
        <v>0</v>
      </c>
      <c r="T78" s="3">
        <f>'装备一维属性转化为二维属性（只输入一维属性）'!W78+装备二维属性!T78</f>
        <v>0</v>
      </c>
    </row>
    <row r="79" spans="1:20" x14ac:dyDescent="0.15">
      <c r="A79" s="10" t="s">
        <v>101</v>
      </c>
      <c r="B79" s="3">
        <f>'装备一维属性转化为二维属性（只输入一维属性）'!E79+装备二维属性!B79</f>
        <v>0</v>
      </c>
      <c r="C79" s="3">
        <f>'装备一维属性转化为二维属性（只输入一维属性）'!F79+装备二维属性!C79</f>
        <v>0</v>
      </c>
      <c r="D79" s="3">
        <f>'装备一维属性转化为二维属性（只输入一维属性）'!G79+装备二维属性!D79</f>
        <v>0</v>
      </c>
      <c r="E79" s="3">
        <f>'装备一维属性转化为二维属性（只输入一维属性）'!H79+装备二维属性!E79</f>
        <v>0</v>
      </c>
      <c r="F79" s="3">
        <f>'装备一维属性转化为二维属性（只输入一维属性）'!I79+装备二维属性!F79</f>
        <v>0</v>
      </c>
      <c r="G79" s="3">
        <f>'装备一维属性转化为二维属性（只输入一维属性）'!J79+装备二维属性!G79</f>
        <v>0</v>
      </c>
      <c r="H79" s="3">
        <f>'装备一维属性转化为二维属性（只输入一维属性）'!K79+装备二维属性!H79</f>
        <v>0</v>
      </c>
      <c r="I79" s="3">
        <f>'装备一维属性转化为二维属性（只输入一维属性）'!L79+装备二维属性!I79</f>
        <v>0</v>
      </c>
      <c r="J79" s="3">
        <f>'装备一维属性转化为二维属性（只输入一维属性）'!M79+装备二维属性!J79</f>
        <v>0</v>
      </c>
      <c r="K79" s="3">
        <f>'装备一维属性转化为二维属性（只输入一维属性）'!N79+装备二维属性!K79</f>
        <v>0</v>
      </c>
      <c r="L79" s="3">
        <f>'装备一维属性转化为二维属性（只输入一维属性）'!O79+装备二维属性!L79</f>
        <v>0</v>
      </c>
      <c r="M79" s="3">
        <f>'装备一维属性转化为二维属性（只输入一维属性）'!P79+装备二维属性!M79</f>
        <v>0.12</v>
      </c>
      <c r="N79" s="3">
        <f>'装备一维属性转化为二维属性（只输入一维属性）'!Q79+装备二维属性!N79</f>
        <v>0</v>
      </c>
      <c r="O79" s="3">
        <f>'装备一维属性转化为二维属性（只输入一维属性）'!R79+装备二维属性!O79</f>
        <v>0</v>
      </c>
      <c r="P79" s="3">
        <f>'装备一维属性转化为二维属性（只输入一维属性）'!S79+装备二维属性!P79</f>
        <v>0</v>
      </c>
      <c r="Q79" s="3">
        <f>'装备一维属性转化为二维属性（只输入一维属性）'!T79+装备二维属性!Q79</f>
        <v>0</v>
      </c>
      <c r="R79" s="3">
        <f>'装备一维属性转化为二维属性（只输入一维属性）'!U79+装备二维属性!R79</f>
        <v>0</v>
      </c>
      <c r="S79" s="3">
        <f>'装备一维属性转化为二维属性（只输入一维属性）'!V79+装备二维属性!S79</f>
        <v>0</v>
      </c>
      <c r="T79" s="3">
        <f>'装备一维属性转化为二维属性（只输入一维属性）'!W79+装备二维属性!T79</f>
        <v>0</v>
      </c>
    </row>
    <row r="80" spans="1:20" x14ac:dyDescent="0.15">
      <c r="A80" s="10" t="s">
        <v>95</v>
      </c>
      <c r="B80" s="3">
        <f>'装备一维属性转化为二维属性（只输入一维属性）'!E80+装备二维属性!B80</f>
        <v>0</v>
      </c>
      <c r="C80" s="3">
        <f>'装备一维属性转化为二维属性（只输入一维属性）'!F80+装备二维属性!C80</f>
        <v>0</v>
      </c>
      <c r="D80" s="3">
        <f>'装备一维属性转化为二维属性（只输入一维属性）'!G80+装备二维属性!D80</f>
        <v>120</v>
      </c>
      <c r="E80" s="3">
        <f>'装备一维属性转化为二维属性（只输入一维属性）'!H80+装备二维属性!E80</f>
        <v>0</v>
      </c>
      <c r="F80" s="3">
        <f>'装备一维属性转化为二维属性（只输入一维属性）'!I80+装备二维属性!F80</f>
        <v>0</v>
      </c>
      <c r="G80" s="3">
        <f>'装备一维属性转化为二维属性（只输入一维属性）'!J80+装备二维属性!G80</f>
        <v>0</v>
      </c>
      <c r="H80" s="3">
        <f>'装备一维属性转化为二维属性（只输入一维属性）'!K80+装备二维属性!H80</f>
        <v>0</v>
      </c>
      <c r="I80" s="3">
        <f>'装备一维属性转化为二维属性（只输入一维属性）'!L80+装备二维属性!I80</f>
        <v>0</v>
      </c>
      <c r="J80" s="3">
        <f>'装备一维属性转化为二维属性（只输入一维属性）'!M80+装备二维属性!J80</f>
        <v>0</v>
      </c>
      <c r="K80" s="3">
        <f>'装备一维属性转化为二维属性（只输入一维属性）'!N80+装备二维属性!K80</f>
        <v>0</v>
      </c>
      <c r="L80" s="3">
        <f>'装备一维属性转化为二维属性（只输入一维属性）'!O80+装备二维属性!L80</f>
        <v>0</v>
      </c>
      <c r="M80" s="3">
        <f>'装备一维属性转化为二维属性（只输入一维属性）'!P80+装备二维属性!M80</f>
        <v>0</v>
      </c>
      <c r="N80" s="3">
        <f>'装备一维属性转化为二维属性（只输入一维属性）'!Q80+装备二维属性!N80</f>
        <v>0</v>
      </c>
      <c r="O80" s="3">
        <f>'装备一维属性转化为二维属性（只输入一维属性）'!R80+装备二维属性!O80</f>
        <v>0</v>
      </c>
      <c r="P80" s="3">
        <f>'装备一维属性转化为二维属性（只输入一维属性）'!S80+装备二维属性!P80</f>
        <v>0</v>
      </c>
      <c r="Q80" s="3">
        <f>'装备一维属性转化为二维属性（只输入一维属性）'!T80+装备二维属性!Q80</f>
        <v>0</v>
      </c>
      <c r="R80" s="3">
        <f>'装备一维属性转化为二维属性（只输入一维属性）'!U80+装备二维属性!R80</f>
        <v>0</v>
      </c>
      <c r="S80" s="3">
        <f>'装备一维属性转化为二维属性（只输入一维属性）'!V80+装备二维属性!S80</f>
        <v>0</v>
      </c>
      <c r="T80" s="3">
        <f>'装备一维属性转化为二维属性（只输入一维属性）'!W80+装备二维属性!T80</f>
        <v>0</v>
      </c>
    </row>
    <row r="81" spans="1:20" x14ac:dyDescent="0.15">
      <c r="A81" s="10" t="s">
        <v>99</v>
      </c>
      <c r="B81" s="3">
        <f>'装备一维属性转化为二维属性（只输入一维属性）'!E81+装备二维属性!B81</f>
        <v>0</v>
      </c>
      <c r="C81" s="3">
        <f>'装备一维属性转化为二维属性（只输入一维属性）'!F81+装备二维属性!C81</f>
        <v>0</v>
      </c>
      <c r="D81" s="3">
        <f>'装备一维属性转化为二维属性（只输入一维属性）'!G81+装备二维属性!D81</f>
        <v>0</v>
      </c>
      <c r="E81" s="3">
        <f>'装备一维属性转化为二维属性（只输入一维属性）'!H81+装备二维属性!E81</f>
        <v>0</v>
      </c>
      <c r="F81" s="3">
        <f>'装备一维属性转化为二维属性（只输入一维属性）'!I81+装备二维属性!F81</f>
        <v>20</v>
      </c>
      <c r="G81" s="3">
        <f>'装备一维属性转化为二维属性（只输入一维属性）'!J81+装备二维属性!G81</f>
        <v>0</v>
      </c>
      <c r="H81" s="3">
        <f>'装备一维属性转化为二维属性（只输入一维属性）'!K81+装备二维属性!H81</f>
        <v>0</v>
      </c>
      <c r="I81" s="3">
        <f>'装备一维属性转化为二维属性（只输入一维属性）'!L81+装备二维属性!I81</f>
        <v>0</v>
      </c>
      <c r="J81" s="3">
        <f>'装备一维属性转化为二维属性（只输入一维属性）'!M81+装备二维属性!J81</f>
        <v>0</v>
      </c>
      <c r="K81" s="3">
        <f>'装备一维属性转化为二维属性（只输入一维属性）'!N81+装备二维属性!K81</f>
        <v>0</v>
      </c>
      <c r="L81" s="3">
        <f>'装备一维属性转化为二维属性（只输入一维属性）'!O81+装备二维属性!L81</f>
        <v>0</v>
      </c>
      <c r="M81" s="3">
        <f>'装备一维属性转化为二维属性（只输入一维属性）'!P81+装备二维属性!M81</f>
        <v>0</v>
      </c>
      <c r="N81" s="3">
        <f>'装备一维属性转化为二维属性（只输入一维属性）'!Q81+装备二维属性!N81</f>
        <v>0</v>
      </c>
      <c r="O81" s="3">
        <f>'装备一维属性转化为二维属性（只输入一维属性）'!R81+装备二维属性!O81</f>
        <v>0</v>
      </c>
      <c r="P81" s="3">
        <f>'装备一维属性转化为二维属性（只输入一维属性）'!S81+装备二维属性!P81</f>
        <v>0</v>
      </c>
      <c r="Q81" s="3">
        <f>'装备一维属性转化为二维属性（只输入一维属性）'!T81+装备二维属性!Q81</f>
        <v>0</v>
      </c>
      <c r="R81" s="3">
        <f>'装备一维属性转化为二维属性（只输入一维属性）'!U81+装备二维属性!R81</f>
        <v>0</v>
      </c>
      <c r="S81" s="3">
        <f>'装备一维属性转化为二维属性（只输入一维属性）'!V81+装备二维属性!S81</f>
        <v>0</v>
      </c>
      <c r="T81" s="3">
        <f>'装备一维属性转化为二维属性（只输入一维属性）'!W81+装备二维属性!T81</f>
        <v>0</v>
      </c>
    </row>
    <row r="82" spans="1:20" x14ac:dyDescent="0.15">
      <c r="A82" s="10" t="s">
        <v>100</v>
      </c>
      <c r="B82" s="3">
        <f>'装备一维属性转化为二维属性（只输入一维属性）'!E82+装备二维属性!B82</f>
        <v>180</v>
      </c>
      <c r="C82" s="3">
        <f>'装备一维属性转化为二维属性（只输入一维属性）'!F82+装备二维属性!C82</f>
        <v>14</v>
      </c>
      <c r="D82" s="3">
        <f>'装备一维属性转化为二维属性（只输入一维属性）'!G82+装备二维属性!D82</f>
        <v>24</v>
      </c>
      <c r="E82" s="3">
        <f>'装备一维属性转化为二维属性（只输入一维属性）'!H82+装备二维属性!E82</f>
        <v>2</v>
      </c>
      <c r="F82" s="3">
        <f>'装备一维属性转化为二维属性（只输入一维属性）'!I82+装备二维属性!F82</f>
        <v>1</v>
      </c>
      <c r="G82" s="3">
        <f>'装备一维属性转化为二维属性（只输入一维属性）'!J82+装备二维属性!G82</f>
        <v>64</v>
      </c>
      <c r="H82" s="3">
        <f>'装备一维属性转化为二维属性（只输入一维属性）'!K82+装备二维属性!H82</f>
        <v>60</v>
      </c>
      <c r="I82" s="3">
        <f>'装备一维属性转化为二维属性（只输入一维属性）'!L82+装备二维属性!I82</f>
        <v>0</v>
      </c>
      <c r="J82" s="3">
        <f>'装备一维属性转化为二维属性（只输入一维属性）'!M82+装备二维属性!J82</f>
        <v>0</v>
      </c>
      <c r="K82" s="3">
        <f>'装备一维属性转化为二维属性（只输入一维属性）'!N82+装备二维属性!K82</f>
        <v>0</v>
      </c>
      <c r="L82" s="3">
        <f>'装备一维属性转化为二维属性（只输入一维属性）'!O82+装备二维属性!L82</f>
        <v>0</v>
      </c>
      <c r="M82" s="3">
        <f>'装备一维属性转化为二维属性（只输入一维属性）'!P82+装备二维属性!M82</f>
        <v>0</v>
      </c>
      <c r="N82" s="3">
        <f>'装备一维属性转化为二维属性（只输入一维属性）'!Q82+装备二维属性!N82</f>
        <v>0</v>
      </c>
      <c r="O82" s="3">
        <f>'装备一维属性转化为二维属性（只输入一维属性）'!R82+装备二维属性!O82</f>
        <v>0</v>
      </c>
      <c r="P82" s="3">
        <f>'装备一维属性转化为二维属性（只输入一维属性）'!S82+装备二维属性!P82</f>
        <v>0</v>
      </c>
      <c r="Q82" s="3">
        <f>'装备一维属性转化为二维属性（只输入一维属性）'!T82+装备二维属性!Q82</f>
        <v>0</v>
      </c>
      <c r="R82" s="3">
        <f>'装备一维属性转化为二维属性（只输入一维属性）'!U82+装备二维属性!R82</f>
        <v>0</v>
      </c>
      <c r="S82" s="3">
        <f>'装备一维属性转化为二维属性（只输入一维属性）'!V82+装备二维属性!S82</f>
        <v>0</v>
      </c>
      <c r="T82" s="3">
        <f>'装备一维属性转化为二维属性（只输入一维属性）'!W82+装备二维属性!T82</f>
        <v>0</v>
      </c>
    </row>
    <row r="83" spans="1:20" x14ac:dyDescent="0.15">
      <c r="A83" s="10" t="s">
        <v>102</v>
      </c>
      <c r="B83" s="3">
        <f>'装备一维属性转化为二维属性（只输入一维属性）'!E83+装备二维属性!B83</f>
        <v>0</v>
      </c>
      <c r="C83" s="3">
        <f>'装备一维属性转化为二维属性（只输入一维属性）'!F83+装备二维属性!C83</f>
        <v>50</v>
      </c>
      <c r="D83" s="3">
        <f>'装备一维属性转化为二维属性（只输入一维属性）'!G83+装备二维属性!D83</f>
        <v>220</v>
      </c>
      <c r="E83" s="3">
        <f>'装备一维属性转化为二维属性（只输入一维属性）'!H83+装备二维属性!E83</f>
        <v>0</v>
      </c>
      <c r="F83" s="3">
        <f>'装备一维属性转化为二维属性（只输入一维属性）'!I83+装备二维属性!F83</f>
        <v>5</v>
      </c>
      <c r="G83" s="3">
        <f>'装备一维属性转化为二维属性（只输入一维属性）'!J83+装备二维属性!G83</f>
        <v>0</v>
      </c>
      <c r="H83" s="3">
        <f>'装备一维属性转化为二维属性（只输入一维属性）'!K83+装备二维属性!H83</f>
        <v>0</v>
      </c>
      <c r="I83" s="3">
        <f>'装备一维属性转化为二维属性（只输入一维属性）'!L83+装备二维属性!I83</f>
        <v>0</v>
      </c>
      <c r="J83" s="3">
        <f>'装备一维属性转化为二维属性（只输入一维属性）'!M83+装备二维属性!J83</f>
        <v>0</v>
      </c>
      <c r="K83" s="3">
        <f>'装备一维属性转化为二维属性（只输入一维属性）'!N83+装备二维属性!K83</f>
        <v>0</v>
      </c>
      <c r="L83" s="3">
        <f>'装备一维属性转化为二维属性（只输入一维属性）'!O83+装备二维属性!L83</f>
        <v>0</v>
      </c>
      <c r="M83" s="3">
        <f>'装备一维属性转化为二维属性（只输入一维属性）'!P83+装备二维属性!M83</f>
        <v>0</v>
      </c>
      <c r="N83" s="3">
        <f>'装备一维属性转化为二维属性（只输入一维属性）'!Q83+装备二维属性!N83</f>
        <v>0</v>
      </c>
      <c r="O83" s="3">
        <f>'装备一维属性转化为二维属性（只输入一维属性）'!R83+装备二维属性!O83</f>
        <v>0</v>
      </c>
      <c r="P83" s="3">
        <f>'装备一维属性转化为二维属性（只输入一维属性）'!S83+装备二维属性!P83</f>
        <v>0</v>
      </c>
      <c r="Q83" s="3">
        <f>'装备一维属性转化为二维属性（只输入一维属性）'!T83+装备二维属性!Q83</f>
        <v>0</v>
      </c>
      <c r="R83" s="3">
        <f>'装备一维属性转化为二维属性（只输入一维属性）'!U83+装备二维属性!R83</f>
        <v>0</v>
      </c>
      <c r="S83" s="3">
        <f>'装备一维属性转化为二维属性（只输入一维属性）'!V83+装备二维属性!S83</f>
        <v>0</v>
      </c>
      <c r="T83" s="3">
        <f>'装备一维属性转化为二维属性（只输入一维属性）'!W83+装备二维属性!T83</f>
        <v>2</v>
      </c>
    </row>
    <row r="84" spans="1:20" x14ac:dyDescent="0.15">
      <c r="A84" s="10" t="s">
        <v>103</v>
      </c>
      <c r="B84" s="3">
        <f>'装备一维属性转化为二维属性（只输入一维属性）'!E84+装备二维属性!B84</f>
        <v>0</v>
      </c>
      <c r="C84" s="3">
        <f>'装备一维属性转化为二维属性（只输入一维属性）'!F84+装备二维属性!C84</f>
        <v>85</v>
      </c>
      <c r="D84" s="3">
        <f>'装备一维属性转化为二维属性（只输入一维属性）'!G84+装备二维属性!D84</f>
        <v>0</v>
      </c>
      <c r="E84" s="3">
        <f>'装备一维属性转化为二维属性（只输入一维属性）'!H84+装备二维属性!E84</f>
        <v>0</v>
      </c>
      <c r="F84" s="3">
        <f>'装备一维属性转化为二维属性（只输入一维属性）'!I84+装备二维属性!F84</f>
        <v>0</v>
      </c>
      <c r="G84" s="3">
        <f>'装备一维属性转化为二维属性（只输入一维属性）'!J84+装备二维属性!G84</f>
        <v>0</v>
      </c>
      <c r="H84" s="3">
        <f>'装备一维属性转化为二维属性（只输入一维属性）'!K84+装备二维属性!H84</f>
        <v>0</v>
      </c>
      <c r="I84" s="3">
        <f>'装备一维属性转化为二维属性（只输入一维属性）'!L84+装备二维属性!I84</f>
        <v>0</v>
      </c>
      <c r="J84" s="3">
        <f>'装备一维属性转化为二维属性（只输入一维属性）'!M84+装备二维属性!J84</f>
        <v>0</v>
      </c>
      <c r="K84" s="3">
        <f>'装备一维属性转化为二维属性（只输入一维属性）'!N84+装备二维属性!K84</f>
        <v>14</v>
      </c>
      <c r="L84" s="3">
        <f>'装备一维属性转化为二维属性（只输入一维属性）'!O84+装备二维属性!L84</f>
        <v>0</v>
      </c>
      <c r="M84" s="3">
        <f>'装备一维属性转化为二维属性（只输入一维属性）'!P84+装备二维属性!M84</f>
        <v>0</v>
      </c>
      <c r="N84" s="3">
        <f>'装备一维属性转化为二维属性（只输入一维属性）'!Q84+装备二维属性!N84</f>
        <v>0</v>
      </c>
      <c r="O84" s="3">
        <f>'装备一维属性转化为二维属性（只输入一维属性）'!R84+装备二维属性!O84</f>
        <v>0</v>
      </c>
      <c r="P84" s="3">
        <f>'装备一维属性转化为二维属性（只输入一维属性）'!S84+装备二维属性!P84</f>
        <v>0</v>
      </c>
      <c r="Q84" s="3">
        <f>'装备一维属性转化为二维属性（只输入一维属性）'!T84+装备二维属性!Q84</f>
        <v>0</v>
      </c>
      <c r="R84" s="3">
        <f>'装备一维属性转化为二维属性（只输入一维属性）'!U84+装备二维属性!R84</f>
        <v>0</v>
      </c>
      <c r="S84" s="3">
        <f>'装备一维属性转化为二维属性（只输入一维属性）'!V84+装备二维属性!S84</f>
        <v>0</v>
      </c>
      <c r="T84" s="3">
        <f>'装备一维属性转化为二维属性（只输入一维属性）'!W84+装备二维属性!T84</f>
        <v>0</v>
      </c>
    </row>
    <row r="85" spans="1:20" x14ac:dyDescent="0.15">
      <c r="A85" s="10" t="s">
        <v>108</v>
      </c>
      <c r="B85" s="3">
        <f>'装备一维属性转化为二维属性（只输入一维属性）'!E85+装备二维属性!B85</f>
        <v>0</v>
      </c>
      <c r="C85" s="3">
        <f>'装备一维属性转化为二维属性（只输入一维属性）'!F85+装备二维属性!C85</f>
        <v>0</v>
      </c>
      <c r="D85" s="3">
        <f>'装备一维属性转化为二维属性（只输入一维属性）'!G85+装备二维属性!D85</f>
        <v>0</v>
      </c>
      <c r="E85" s="3">
        <f>'装备一维属性转化为二维属性（只输入一维属性）'!H85+装备二维属性!E85</f>
        <v>0</v>
      </c>
      <c r="F85" s="3">
        <f>'装备一维属性转化为二维属性（只输入一维属性）'!I85+装备二维属性!F85</f>
        <v>26</v>
      </c>
      <c r="G85" s="3">
        <f>'装备一维属性转化为二维属性（只输入一维属性）'!J85+装备二维属性!G85</f>
        <v>0</v>
      </c>
      <c r="H85" s="3">
        <f>'装备一维属性转化为二维属性（只输入一维属性）'!K85+装备二维属性!H85</f>
        <v>0</v>
      </c>
      <c r="I85" s="3">
        <f>'装备一维属性转化为二维属性（只输入一维属性）'!L85+装备二维属性!I85</f>
        <v>300</v>
      </c>
      <c r="J85" s="3">
        <f>'装备一维属性转化为二维属性（只输入一维属性）'!M85+装备二维属性!J85</f>
        <v>100</v>
      </c>
      <c r="K85" s="3">
        <f>'装备一维属性转化为二维属性（只输入一维属性）'!N85+装备二维属性!K85</f>
        <v>0</v>
      </c>
      <c r="L85" s="3">
        <f>'装备一维属性转化为二维属性（只输入一维属性）'!O85+装备二维属性!L85</f>
        <v>0</v>
      </c>
      <c r="M85" s="3">
        <f>'装备一维属性转化为二维属性（只输入一维属性）'!P85+装备二维属性!M85</f>
        <v>0</v>
      </c>
      <c r="N85" s="3">
        <f>'装备一维属性转化为二维属性（只输入一维属性）'!Q85+装备二维属性!N85</f>
        <v>0</v>
      </c>
      <c r="O85" s="3">
        <f>'装备一维属性转化为二维属性（只输入一维属性）'!R85+装备二维属性!O85</f>
        <v>0</v>
      </c>
      <c r="P85" s="3">
        <f>'装备一维属性转化为二维属性（只输入一维属性）'!S85+装备二维属性!P85</f>
        <v>0</v>
      </c>
      <c r="Q85" s="3">
        <f>'装备一维属性转化为二维属性（只输入一维属性）'!T85+装备二维属性!Q85</f>
        <v>0</v>
      </c>
      <c r="R85" s="3">
        <f>'装备一维属性转化为二维属性（只输入一维属性）'!U85+装备二维属性!R85</f>
        <v>0</v>
      </c>
      <c r="S85" s="3">
        <f>'装备一维属性转化为二维属性（只输入一维属性）'!V85+装备二维属性!S85</f>
        <v>0</v>
      </c>
      <c r="T85" s="3">
        <f>'装备一维属性转化为二维属性（只输入一维属性）'!W85+装备二维属性!T85</f>
        <v>0</v>
      </c>
    </row>
    <row r="86" spans="1:20" x14ac:dyDescent="0.15">
      <c r="A86" s="10" t="s">
        <v>106</v>
      </c>
      <c r="B86" s="3">
        <f>'装备一维属性转化为二维属性（只输入一维属性）'!E86+装备二维属性!B86</f>
        <v>470</v>
      </c>
      <c r="C86" s="3">
        <f>'装备一维属性转化为二维属性（只输入一维属性）'!F86+装备二维属性!C86</f>
        <v>35</v>
      </c>
      <c r="D86" s="3">
        <f>'装备一维属性转化为二维属性（只输入一维属性）'!G86+装备二维属性!D86</f>
        <v>84</v>
      </c>
      <c r="E86" s="3">
        <f>'装备一维属性转化为二维属性（只输入一维属性）'!H86+装备二维属性!E86</f>
        <v>0</v>
      </c>
      <c r="F86" s="3">
        <f>'装备一维属性转化为二维属性（只输入一维属性）'!I86+装备二维属性!F86</f>
        <v>3</v>
      </c>
      <c r="G86" s="3">
        <f>'装备一维属性转化为二维属性（只输入一维属性）'!J86+装备二维属性!G86</f>
        <v>0</v>
      </c>
      <c r="H86" s="3">
        <f>'装备一维属性转化为二维属性（只输入一维属性）'!K86+装备二维属性!H86</f>
        <v>0</v>
      </c>
      <c r="I86" s="3">
        <f>'装备一维属性转化为二维属性（只输入一维属性）'!L86+装备二维属性!I86</f>
        <v>250</v>
      </c>
      <c r="J86" s="3">
        <f>'装备一维属性转化为二维属性（只输入一维属性）'!M86+装备二维属性!J86</f>
        <v>0</v>
      </c>
      <c r="K86" s="3">
        <f>'装备一维属性转化为二维属性（只输入一维属性）'!N86+装备二维属性!K86</f>
        <v>0</v>
      </c>
      <c r="L86" s="3">
        <f>'装备一维属性转化为二维属性（只输入一维属性）'!O86+装备二维属性!L86</f>
        <v>0</v>
      </c>
      <c r="M86" s="3">
        <f>'装备一维属性转化为二维属性（只输入一维属性）'!P86+装备二维属性!M86</f>
        <v>0</v>
      </c>
      <c r="N86" s="3">
        <f>'装备一维属性转化为二维属性（只输入一维属性）'!Q86+装备二维属性!N86</f>
        <v>0</v>
      </c>
      <c r="O86" s="3">
        <f>'装备一维属性转化为二维属性（只输入一维属性）'!R86+装备二维属性!O86</f>
        <v>0.3</v>
      </c>
      <c r="P86" s="3">
        <f>'装备一维属性转化为二维属性（只输入一维属性）'!S86+装备二维属性!P86</f>
        <v>0</v>
      </c>
      <c r="Q86" s="3">
        <f>'装备一维属性转化为二维属性（只输入一维属性）'!T86+装备二维属性!Q86</f>
        <v>0</v>
      </c>
      <c r="R86" s="3">
        <f>'装备一维属性转化为二维属性（只输入一维属性）'!U86+装备二维属性!R86</f>
        <v>0</v>
      </c>
      <c r="S86" s="3">
        <f>'装备一维属性转化为二维属性（只输入一维属性）'!V86+装备二维属性!S86</f>
        <v>0</v>
      </c>
      <c r="T86" s="3">
        <f>'装备一维属性转化为二维属性（只输入一维属性）'!W86+装备二维属性!T86</f>
        <v>0</v>
      </c>
    </row>
    <row r="87" spans="1:20" x14ac:dyDescent="0.15">
      <c r="A87" s="10" t="s">
        <v>107</v>
      </c>
      <c r="B87" s="3">
        <f>'装备一维属性转化为二维属性（只输入一维属性）'!E87+装备二维属性!B87</f>
        <v>660</v>
      </c>
      <c r="C87" s="3">
        <f>'装备一维属性转化为二维属性（只输入一维属性）'!F87+装备二维属性!C87</f>
        <v>26</v>
      </c>
      <c r="D87" s="3">
        <f>'装备一维属性转化为二维属性（只输入一维属性）'!G87+装备二维属性!D87</f>
        <v>0</v>
      </c>
      <c r="E87" s="3">
        <f>'装备一维属性转化为二维属性（只输入一维属性）'!H87+装备二维属性!E87</f>
        <v>1</v>
      </c>
      <c r="F87" s="3">
        <f>'装备一维属性转化为二维属性（只输入一维属性）'!I87+装备二维属性!F87</f>
        <v>35</v>
      </c>
      <c r="G87" s="3">
        <f>'装备一维属性转化为二维属性（只输入一维属性）'!J87+装备二维属性!G87</f>
        <v>0</v>
      </c>
      <c r="H87" s="3">
        <f>'装备一维属性转化为二维属性（只输入一维属性）'!K87+装备二维属性!H87</f>
        <v>0</v>
      </c>
      <c r="I87" s="3">
        <f>'装备一维属性转化为二维属性（只输入一维属性）'!L87+装备二维属性!I87</f>
        <v>0</v>
      </c>
      <c r="J87" s="3">
        <f>'装备一维属性转化为二维属性（只输入一维属性）'!M87+装备二维属性!J87</f>
        <v>0</v>
      </c>
      <c r="K87" s="3">
        <f>'装备一维属性转化为二维属性（只输入一维属性）'!N87+装备二维属性!K87</f>
        <v>0</v>
      </c>
      <c r="L87" s="3">
        <f>'装备一维属性转化为二维属性（只输入一维属性）'!O87+装备二维属性!L87</f>
        <v>0</v>
      </c>
      <c r="M87" s="3">
        <f>'装备一维属性转化为二维属性（只输入一维属性）'!P87+装备二维属性!M87</f>
        <v>0</v>
      </c>
      <c r="N87" s="3">
        <f>'装备一维属性转化为二维属性（只输入一维属性）'!Q87+装备二维属性!N87</f>
        <v>0</v>
      </c>
      <c r="O87" s="3">
        <f>'装备一维属性转化为二维属性（只输入一维属性）'!R87+装备二维属性!O87</f>
        <v>0</v>
      </c>
      <c r="P87" s="3">
        <f>'装备一维属性转化为二维属性（只输入一维属性）'!S87+装备二维属性!P87</f>
        <v>0</v>
      </c>
      <c r="Q87" s="3">
        <f>'装备一维属性转化为二维属性（只输入一维属性）'!T87+装备二维属性!Q87</f>
        <v>0</v>
      </c>
      <c r="R87" s="3">
        <f>'装备一维属性转化为二维属性（只输入一维属性）'!U87+装备二维属性!R87</f>
        <v>0</v>
      </c>
      <c r="S87" s="3">
        <f>'装备一维属性转化为二维属性（只输入一维属性）'!V87+装备二维属性!S87</f>
        <v>0</v>
      </c>
      <c r="T87" s="3">
        <f>'装备一维属性转化为二维属性（只输入一维属性）'!W87+装备二维属性!T87</f>
        <v>0</v>
      </c>
    </row>
    <row r="88" spans="1:20" x14ac:dyDescent="0.15">
      <c r="A88" s="10" t="s">
        <v>110</v>
      </c>
      <c r="B88" s="3">
        <f>'装备一维属性转化为二维属性（只输入一维属性）'!E88+装备二维属性!B88</f>
        <v>0</v>
      </c>
      <c r="C88" s="3">
        <f>'装备一维属性转化为二维属性（只输入一维属性）'!F88+装备二维属性!C88</f>
        <v>30</v>
      </c>
      <c r="D88" s="3">
        <f>'装备一维属性转化为二维属性（只输入一维属性）'!G88+装备二维属性!D88</f>
        <v>0</v>
      </c>
      <c r="E88" s="3">
        <f>'装备一维属性转化为二维属性（只输入一维属性）'!H88+装备二维属性!E88</f>
        <v>0</v>
      </c>
      <c r="F88" s="3">
        <f>'装备一维属性转化为二维属性（只输入一维属性）'!I88+装备二维属性!F88</f>
        <v>0</v>
      </c>
      <c r="G88" s="3">
        <f>'装备一维属性转化为二维属性（只输入一维属性）'!J88+装备二维属性!G88</f>
        <v>6</v>
      </c>
      <c r="H88" s="3">
        <f>'装备一维属性转化为二维属性（只输入一维属性）'!K88+装备二维属性!H88</f>
        <v>0</v>
      </c>
      <c r="I88" s="3">
        <f>'装备一维属性转化为二维属性（只输入一维属性）'!L88+装备二维属性!I88</f>
        <v>0</v>
      </c>
      <c r="J88" s="3">
        <f>'装备一维属性转化为二维属性（只输入一维属性）'!M88+装备二维属性!J88</f>
        <v>0</v>
      </c>
      <c r="K88" s="3">
        <f>'装备一维属性转化为二维属性（只输入一维属性）'!N88+装备二维属性!K88</f>
        <v>0</v>
      </c>
      <c r="L88" s="3">
        <f>'装备一维属性转化为二维属性（只输入一维属性）'!O88+装备二维属性!L88</f>
        <v>0</v>
      </c>
      <c r="M88" s="3">
        <f>'装备一维属性转化为二维属性（只输入一维属性）'!P88+装备二维属性!M88</f>
        <v>0</v>
      </c>
      <c r="N88" s="3">
        <f>'装备一维属性转化为二维属性（只输入一维属性）'!Q88+装备二维属性!N88</f>
        <v>0</v>
      </c>
      <c r="O88" s="3">
        <f>'装备一维属性转化为二维属性（只输入一维属性）'!R88+装备二维属性!O88</f>
        <v>0</v>
      </c>
      <c r="P88" s="3">
        <f>'装备一维属性转化为二维属性（只输入一维属性）'!S88+装备二维属性!P88</f>
        <v>0</v>
      </c>
      <c r="Q88" s="3">
        <f>'装备一维属性转化为二维属性（只输入一维属性）'!T88+装备二维属性!Q88</f>
        <v>0</v>
      </c>
      <c r="R88" s="3">
        <f>'装备一维属性转化为二维属性（只输入一维属性）'!U88+装备二维属性!R88</f>
        <v>0</v>
      </c>
      <c r="S88" s="3">
        <f>'装备一维属性转化为二维属性（只输入一维属性）'!V88+装备二维属性!S88</f>
        <v>0</v>
      </c>
      <c r="T88" s="3">
        <f>'装备一维属性转化为二维属性（只输入一维属性）'!W88+装备二维属性!T88</f>
        <v>0</v>
      </c>
    </row>
    <row r="89" spans="1:20" x14ac:dyDescent="0.15">
      <c r="A89" s="10" t="s">
        <v>111</v>
      </c>
      <c r="B89" s="3">
        <f>'装备一维属性转化为二维属性（只输入一维属性）'!E89+装备二维属性!B89</f>
        <v>900</v>
      </c>
      <c r="C89" s="3">
        <f>'装备一维属性转化为二维属性（只输入一维属性）'!F89+装备二维属性!C89</f>
        <v>0</v>
      </c>
      <c r="D89" s="3">
        <f>'装备一维属性转化为二维属性（只输入一维属性）'!G89+装备二维属性!D89</f>
        <v>0</v>
      </c>
      <c r="E89" s="3">
        <f>'装备一维属性转化为二维属性（只输入一维属性）'!H89+装备二维属性!E89</f>
        <v>0</v>
      </c>
      <c r="F89" s="3">
        <f>'装备一维属性转化为二维属性（只输入一维属性）'!I89+装备二维属性!F89</f>
        <v>0</v>
      </c>
      <c r="G89" s="3">
        <f>'装备一维属性转化为二维属性（只输入一维属性）'!J89+装备二维属性!G89</f>
        <v>0</v>
      </c>
      <c r="H89" s="3">
        <f>'装备一维属性转化为二维属性（只输入一维属性）'!K89+装备二维属性!H89</f>
        <v>0</v>
      </c>
      <c r="I89" s="3">
        <f>'装备一维属性转化为二维属性（只输入一维属性）'!L89+装备二维属性!I89</f>
        <v>0</v>
      </c>
      <c r="J89" s="3">
        <f>'装备一维属性转化为二维属性（只输入一维属性）'!M89+装备二维属性!J89</f>
        <v>0</v>
      </c>
      <c r="K89" s="3">
        <f>'装备一维属性转化为二维属性（只输入一维属性）'!N89+装备二维属性!K89</f>
        <v>0</v>
      </c>
      <c r="L89" s="3">
        <f>'装备一维属性转化为二维属性（只输入一维属性）'!O89+装备二维属性!L89</f>
        <v>0</v>
      </c>
      <c r="M89" s="3">
        <f>'装备一维属性转化为二维属性（只输入一维属性）'!P89+装备二维属性!M89</f>
        <v>0</v>
      </c>
      <c r="N89" s="3">
        <f>'装备一维属性转化为二维属性（只输入一维属性）'!Q89+装备二维属性!N89</f>
        <v>0</v>
      </c>
      <c r="O89" s="3">
        <f>'装备一维属性转化为二维属性（只输入一维属性）'!R89+装备二维属性!O89</f>
        <v>0</v>
      </c>
      <c r="P89" s="3">
        <f>'装备一维属性转化为二维属性（只输入一维属性）'!S89+装备二维属性!P89</f>
        <v>0</v>
      </c>
      <c r="Q89" s="3">
        <f>'装备一维属性转化为二维属性（只输入一维属性）'!T89+装备二维属性!Q89</f>
        <v>0</v>
      </c>
      <c r="R89" s="3">
        <f>'装备一维属性转化为二维属性（只输入一维属性）'!U89+装备二维属性!R89</f>
        <v>0</v>
      </c>
      <c r="S89" s="3">
        <f>'装备一维属性转化为二维属性（只输入一维属性）'!V89+装备二维属性!S89</f>
        <v>0</v>
      </c>
      <c r="T89" s="3">
        <f>'装备一维属性转化为二维属性（只输入一维属性）'!W89+装备二维属性!T89</f>
        <v>0</v>
      </c>
    </row>
    <row r="90" spans="1:20" x14ac:dyDescent="0.15">
      <c r="A90" s="10" t="s">
        <v>112</v>
      </c>
      <c r="B90" s="3">
        <f>'装备一维属性转化为二维属性（只输入一维属性）'!E90+装备二维属性!B90</f>
        <v>0</v>
      </c>
      <c r="C90" s="3">
        <f>'装备一维属性转化为二维属性（只输入一维属性）'!F90+装备二维属性!C90</f>
        <v>0</v>
      </c>
      <c r="D90" s="3">
        <f>'装备一维属性转化为二维属性（只输入一维属性）'!G90+装备二维属性!D90</f>
        <v>0</v>
      </c>
      <c r="E90" s="3">
        <f>'装备一维属性转化为二维属性（只输入一维属性）'!H90+装备二维属性!E90</f>
        <v>20</v>
      </c>
      <c r="F90" s="3">
        <f>'装备一维属性转化为二维属性（只输入一维属性）'!I90+装备二维属性!F90</f>
        <v>0</v>
      </c>
      <c r="G90" s="3">
        <f>'装备一维属性转化为二维属性（只输入一维属性）'!J90+装备二维属性!G90</f>
        <v>0</v>
      </c>
      <c r="H90" s="3">
        <f>'装备一维属性转化为二维属性（只输入一维属性）'!K90+装备二维属性!H90</f>
        <v>0</v>
      </c>
      <c r="I90" s="3">
        <f>'装备一维属性转化为二维属性（只输入一维属性）'!L90+装备二维属性!I90</f>
        <v>0</v>
      </c>
      <c r="J90" s="3">
        <f>'装备一维属性转化为二维属性（只输入一维属性）'!M90+装备二维属性!J90</f>
        <v>0</v>
      </c>
      <c r="K90" s="3">
        <f>'装备一维属性转化为二维属性（只输入一维属性）'!N90+装备二维属性!K90</f>
        <v>0</v>
      </c>
      <c r="L90" s="3">
        <f>'装备一维属性转化为二维属性（只输入一维属性）'!O90+装备二维属性!L90</f>
        <v>0</v>
      </c>
      <c r="M90" s="3">
        <f>'装备一维属性转化为二维属性（只输入一维属性）'!P90+装备二维属性!M90</f>
        <v>0</v>
      </c>
      <c r="N90" s="3">
        <f>'装备一维属性转化为二维属性（只输入一维属性）'!Q90+装备二维属性!N90</f>
        <v>0</v>
      </c>
      <c r="O90" s="3">
        <f>'装备一维属性转化为二维属性（只输入一维属性）'!R90+装备二维属性!O90</f>
        <v>0</v>
      </c>
      <c r="P90" s="3">
        <f>'装备一维属性转化为二维属性（只输入一维属性）'!S90+装备二维属性!P90</f>
        <v>0</v>
      </c>
      <c r="Q90" s="3">
        <f>'装备一维属性转化为二维属性（只输入一维属性）'!T90+装备二维属性!Q90</f>
        <v>0</v>
      </c>
      <c r="R90" s="3">
        <f>'装备一维属性转化为二维属性（只输入一维属性）'!U90+装备二维属性!R90</f>
        <v>0</v>
      </c>
      <c r="S90" s="3">
        <f>'装备一维属性转化为二维属性（只输入一维属性）'!V90+装备二维属性!S90</f>
        <v>0</v>
      </c>
      <c r="T90" s="3">
        <f>'装备一维属性转化为二维属性（只输入一维属性）'!W90+装备二维属性!T90</f>
        <v>0</v>
      </c>
    </row>
    <row r="91" spans="1:20" x14ac:dyDescent="0.15">
      <c r="A91" s="10" t="s">
        <v>116</v>
      </c>
      <c r="B91" s="3">
        <f>'装备一维属性转化为二维属性（只输入一维属性）'!E91+装备二维属性!B91</f>
        <v>0</v>
      </c>
      <c r="C91" s="3">
        <f>'装备一维属性转化为二维属性（只输入一维属性）'!F91+装备二维属性!C91</f>
        <v>0</v>
      </c>
      <c r="D91" s="3">
        <f>'装备一维属性转化为二维属性（只输入一维属性）'!G91+装备二维属性!D91</f>
        <v>135</v>
      </c>
      <c r="E91" s="3">
        <f>'装备一维属性转化为二维属性（只输入一维属性）'!H91+装备二维属性!E91</f>
        <v>0</v>
      </c>
      <c r="F91" s="3">
        <f>'装备一维属性转化为二维属性（只输入一维属性）'!I91+装备二维属性!F91</f>
        <v>0</v>
      </c>
      <c r="G91" s="3">
        <f>'装备一维属性转化为二维属性（只输入一维属性）'!J91+装备二维属性!G91</f>
        <v>0</v>
      </c>
      <c r="H91" s="3">
        <f>'装备一维属性转化为二维属性（只输入一维属性）'!K91+装备二维属性!H91</f>
        <v>0</v>
      </c>
      <c r="I91" s="3">
        <f>'装备一维属性转化为二维属性（只输入一维属性）'!L91+装备二维属性!I91</f>
        <v>0</v>
      </c>
      <c r="J91" s="3">
        <f>'装备一维属性转化为二维属性（只输入一维属性）'!M91+装备二维属性!J91</f>
        <v>0</v>
      </c>
      <c r="K91" s="3">
        <f>'装备一维属性转化为二维属性（只输入一维属性）'!N91+装备二维属性!K91</f>
        <v>0</v>
      </c>
      <c r="L91" s="3">
        <f>'装备一维属性转化为二维属性（只输入一维属性）'!O91+装备二维属性!L91</f>
        <v>0</v>
      </c>
      <c r="M91" s="3">
        <f>'装备一维属性转化为二维属性（只输入一维属性）'!P91+装备二维属性!M91</f>
        <v>0</v>
      </c>
      <c r="N91" s="3">
        <f>'装备一维属性转化为二维属性（只输入一维属性）'!Q91+装备二维属性!N91</f>
        <v>0</v>
      </c>
      <c r="O91" s="3">
        <f>'装备一维属性转化为二维属性（只输入一维属性）'!R91+装备二维属性!O91</f>
        <v>0</v>
      </c>
      <c r="P91" s="3">
        <f>'装备一维属性转化为二维属性（只输入一维属性）'!S91+装备二维属性!P91</f>
        <v>0</v>
      </c>
      <c r="Q91" s="3">
        <f>'装备一维属性转化为二维属性（只输入一维属性）'!T91+装备二维属性!Q91</f>
        <v>0</v>
      </c>
      <c r="R91" s="3">
        <f>'装备一维属性转化为二维属性（只输入一维属性）'!U91+装备二维属性!R91</f>
        <v>0</v>
      </c>
      <c r="S91" s="3">
        <f>'装备一维属性转化为二维属性（只输入一维属性）'!V91+装备二维属性!S91</f>
        <v>0</v>
      </c>
      <c r="T91" s="3">
        <f>'装备一维属性转化为二维属性（只输入一维属性）'!W91+装备二维属性!T91</f>
        <v>0</v>
      </c>
    </row>
    <row r="92" spans="1:20" x14ac:dyDescent="0.15">
      <c r="A92" s="10" t="s">
        <v>117</v>
      </c>
      <c r="B92" s="3">
        <f>'装备一维属性转化为二维属性（只输入一维属性）'!E92+装备二维属性!B92</f>
        <v>0</v>
      </c>
      <c r="C92" s="3">
        <f>'装备一维属性转化为二维属性（只输入一维属性）'!F92+装备二维属性!C92</f>
        <v>0</v>
      </c>
      <c r="D92" s="3">
        <f>'装备一维属性转化为二维属性（只输入一维属性）'!G92+装备二维属性!D92</f>
        <v>0</v>
      </c>
      <c r="E92" s="3">
        <f>'装备一维属性转化为二维属性（只输入一维属性）'!H92+装备二维属性!E92</f>
        <v>0</v>
      </c>
      <c r="F92" s="3">
        <f>'装备一维属性转化为二维属性（只输入一维属性）'!I92+装备二维属性!F92</f>
        <v>23</v>
      </c>
      <c r="G92" s="3">
        <f>'装备一维属性转化为二维属性（只输入一维属性）'!J92+装备二维属性!G92</f>
        <v>0</v>
      </c>
      <c r="H92" s="3">
        <f>'装备一维属性转化为二维属性（只输入一维属性）'!K92+装备二维属性!H92</f>
        <v>0</v>
      </c>
      <c r="I92" s="3">
        <f>'装备一维属性转化为二维属性（只输入一维属性）'!L92+装备二维属性!I92</f>
        <v>0</v>
      </c>
      <c r="J92" s="3">
        <f>'装备一维属性转化为二维属性（只输入一维属性）'!M92+装备二维属性!J92</f>
        <v>0</v>
      </c>
      <c r="K92" s="3">
        <f>'装备一维属性转化为二维属性（只输入一维属性）'!N92+装备二维属性!K92</f>
        <v>0</v>
      </c>
      <c r="L92" s="3">
        <f>'装备一维属性转化为二维属性（只输入一维属性）'!O92+装备二维属性!L92</f>
        <v>0</v>
      </c>
      <c r="M92" s="3">
        <f>'装备一维属性转化为二维属性（只输入一维属性）'!P92+装备二维属性!M92</f>
        <v>0</v>
      </c>
      <c r="N92" s="3">
        <f>'装备一维属性转化为二维属性（只输入一维属性）'!Q92+装备二维属性!N92</f>
        <v>0</v>
      </c>
      <c r="O92" s="3">
        <f>'装备一维属性转化为二维属性（只输入一维属性）'!R92+装备二维属性!O92</f>
        <v>0</v>
      </c>
      <c r="P92" s="3">
        <f>'装备一维属性转化为二维属性（只输入一维属性）'!S92+装备二维属性!P92</f>
        <v>0</v>
      </c>
      <c r="Q92" s="3">
        <f>'装备一维属性转化为二维属性（只输入一维属性）'!T92+装备二维属性!Q92</f>
        <v>0</v>
      </c>
      <c r="R92" s="3">
        <f>'装备一维属性转化为二维属性（只输入一维属性）'!U92+装备二维属性!R92</f>
        <v>0</v>
      </c>
      <c r="S92" s="3">
        <f>'装备一维属性转化为二维属性（只输入一维属性）'!V92+装备二维属性!S92</f>
        <v>0</v>
      </c>
      <c r="T92" s="3">
        <f>'装备一维属性转化为二维属性（只输入一维属性）'!W92+装备二维属性!T92</f>
        <v>0</v>
      </c>
    </row>
    <row r="93" spans="1:20" x14ac:dyDescent="0.15">
      <c r="A93" s="10" t="s">
        <v>118</v>
      </c>
      <c r="B93" s="3">
        <f>'装备一维属性转化为二维属性（只输入一维属性）'!E93+装备二维属性!B93</f>
        <v>0</v>
      </c>
      <c r="C93" s="3">
        <f>'装备一维属性转化为二维属性（只输入一维属性）'!F93+装备二维属性!C93</f>
        <v>0</v>
      </c>
      <c r="D93" s="3">
        <f>'装备一维属性转化为二维属性（只输入一维属性）'!G93+装备二维属性!D93</f>
        <v>0</v>
      </c>
      <c r="E93" s="3">
        <f>'装备一维属性转化为二维属性（只输入一维属性）'!H93+装备二维属性!E93</f>
        <v>23</v>
      </c>
      <c r="F93" s="3">
        <f>'装备一维属性转化为二维属性（只输入一维属性）'!I93+装备二维属性!F93</f>
        <v>0</v>
      </c>
      <c r="G93" s="3">
        <f>'装备一维属性转化为二维属性（只输入一维属性）'!J93+装备二维属性!G93</f>
        <v>0</v>
      </c>
      <c r="H93" s="3">
        <f>'装备一维属性转化为二维属性（只输入一维属性）'!K93+装备二维属性!H93</f>
        <v>0</v>
      </c>
      <c r="I93" s="3">
        <f>'装备一维属性转化为二维属性（只输入一维属性）'!L93+装备二维属性!I93</f>
        <v>0</v>
      </c>
      <c r="J93" s="3">
        <f>'装备一维属性转化为二维属性（只输入一维属性）'!M93+装备二维属性!J93</f>
        <v>0</v>
      </c>
      <c r="K93" s="3">
        <f>'装备一维属性转化为二维属性（只输入一维属性）'!N93+装备二维属性!K93</f>
        <v>0</v>
      </c>
      <c r="L93" s="3">
        <f>'装备一维属性转化为二维属性（只输入一维属性）'!O93+装备二维属性!L93</f>
        <v>0</v>
      </c>
      <c r="M93" s="3">
        <f>'装备一维属性转化为二维属性（只输入一维属性）'!P93+装备二维属性!M93</f>
        <v>0</v>
      </c>
      <c r="N93" s="3">
        <f>'装备一维属性转化为二维属性（只输入一维属性）'!Q93+装备二维属性!N93</f>
        <v>0</v>
      </c>
      <c r="O93" s="3">
        <f>'装备一维属性转化为二维属性（只输入一维属性）'!R93+装备二维属性!O93</f>
        <v>0</v>
      </c>
      <c r="P93" s="3">
        <f>'装备一维属性转化为二维属性（只输入一维属性）'!S93+装备二维属性!P93</f>
        <v>0</v>
      </c>
      <c r="Q93" s="3">
        <f>'装备一维属性转化为二维属性（只输入一维属性）'!T93+装备二维属性!Q93</f>
        <v>0</v>
      </c>
      <c r="R93" s="3">
        <f>'装备一维属性转化为二维属性（只输入一维属性）'!U93+装备二维属性!R93</f>
        <v>0</v>
      </c>
      <c r="S93" s="3">
        <f>'装备一维属性转化为二维属性（只输入一维属性）'!V93+装备二维属性!S93</f>
        <v>0</v>
      </c>
      <c r="T93" s="3">
        <f>'装备一维属性转化为二维属性（只输入一维属性）'!W93+装备二维属性!T93</f>
        <v>0</v>
      </c>
    </row>
    <row r="94" spans="1:20" x14ac:dyDescent="0.15">
      <c r="A94" s="10" t="s">
        <v>119</v>
      </c>
      <c r="B94" s="3">
        <f>'装备一维属性转化为二维属性（只输入一维属性）'!E94+装备二维属性!B94</f>
        <v>0</v>
      </c>
      <c r="C94" s="3">
        <f>'装备一维属性转化为二维属性（只输入一维属性）'!F94+装备二维属性!C94</f>
        <v>80</v>
      </c>
      <c r="D94" s="3">
        <f>'装备一维属性转化为二维属性（只输入一维属性）'!G94+装备二维属性!D94</f>
        <v>0</v>
      </c>
      <c r="E94" s="3">
        <f>'装备一维属性转化为二维属性（只输入一维属性）'!H94+装备二维属性!E94</f>
        <v>0</v>
      </c>
      <c r="F94" s="3">
        <f>'装备一维属性转化为二维属性（只输入一维属性）'!I94+装备二维属性!F94</f>
        <v>0</v>
      </c>
      <c r="G94" s="3">
        <f>'装备一维属性转化为二维属性（只输入一维属性）'!J94+装备二维属性!G94</f>
        <v>0</v>
      </c>
      <c r="H94" s="3">
        <f>'装备一维属性转化为二维属性（只输入一维属性）'!K94+装备二维属性!H94</f>
        <v>0</v>
      </c>
      <c r="I94" s="3">
        <f>'装备一维属性转化为二维属性（只输入一维属性）'!L94+装备二维属性!I94</f>
        <v>0</v>
      </c>
      <c r="J94" s="3">
        <f>'装备一维属性转化为二维属性（只输入一维属性）'!M94+装备二维属性!J94</f>
        <v>0</v>
      </c>
      <c r="K94" s="3">
        <f>'装备一维属性转化为二维属性（只输入一维属性）'!N94+装备二维属性!K94</f>
        <v>0</v>
      </c>
      <c r="L94" s="3">
        <f>'装备一维属性转化为二维属性（只输入一维属性）'!O94+装备二维属性!L94</f>
        <v>0</v>
      </c>
      <c r="M94" s="3">
        <f>'装备一维属性转化为二维属性（只输入一维属性）'!P94+装备二维属性!M94</f>
        <v>0</v>
      </c>
      <c r="N94" s="3">
        <f>'装备一维属性转化为二维属性（只输入一维属性）'!Q94+装备二维属性!N94</f>
        <v>0</v>
      </c>
      <c r="O94" s="3">
        <f>'装备一维属性转化为二维属性（只输入一维属性）'!R94+装备二维属性!O94</f>
        <v>0</v>
      </c>
      <c r="P94" s="3">
        <f>'装备一维属性转化为二维属性（只输入一维属性）'!S94+装备二维属性!P94</f>
        <v>0</v>
      </c>
      <c r="Q94" s="3">
        <f>'装备一维属性转化为二维属性（只输入一维属性）'!T94+装备二维属性!Q94</f>
        <v>0</v>
      </c>
      <c r="R94" s="3">
        <f>'装备一维属性转化为二维属性（只输入一维属性）'!U94+装备二维属性!R94</f>
        <v>0</v>
      </c>
      <c r="S94" s="3">
        <f>'装备一维属性转化为二维属性（只输入一维属性）'!V94+装备二维属性!S94</f>
        <v>0</v>
      </c>
      <c r="T94" s="3">
        <f>'装备一维属性转化为二维属性（只输入一维属性）'!W94+装备二维属性!T94</f>
        <v>0</v>
      </c>
    </row>
    <row r="95" spans="1:20" x14ac:dyDescent="0.15">
      <c r="A95" s="10" t="s">
        <v>120</v>
      </c>
      <c r="B95" s="3">
        <f>'装备一维属性转化为二维属性（只输入一维属性）'!E95+装备二维属性!B95</f>
        <v>0</v>
      </c>
      <c r="C95" s="3">
        <f>'装备一维属性转化为二维属性（只输入一维属性）'!F95+装备二维属性!C95</f>
        <v>0</v>
      </c>
      <c r="D95" s="3">
        <f>'装备一维属性转化为二维属性（只输入一维属性）'!G95+装备二维属性!D95</f>
        <v>0</v>
      </c>
      <c r="E95" s="3">
        <f>'装备一维属性转化为二维属性（只输入一维属性）'!H95+装备二维属性!E95</f>
        <v>0</v>
      </c>
      <c r="F95" s="3">
        <f>'装备一维属性转化为二维属性（只输入一维属性）'!I95+装备二维属性!F95</f>
        <v>0</v>
      </c>
      <c r="G95" s="3">
        <f>'装备一维属性转化为二维属性（只输入一维属性）'!J95+装备二维属性!G95</f>
        <v>0</v>
      </c>
      <c r="H95" s="3">
        <f>'装备一维属性转化为二维属性（只输入一维属性）'!K95+装备二维属性!H95</f>
        <v>36</v>
      </c>
      <c r="I95" s="3">
        <f>'装备一维属性转化为二维属性（只输入一维属性）'!L95+装备二维属性!I95</f>
        <v>0</v>
      </c>
      <c r="J95" s="3">
        <f>'装备一维属性转化为二维属性（只输入一维属性）'!M95+装备二维属性!J95</f>
        <v>0</v>
      </c>
      <c r="K95" s="3">
        <f>'装备一维属性转化为二维属性（只输入一维属性）'!N95+装备二维属性!K95</f>
        <v>0</v>
      </c>
      <c r="L95" s="3">
        <f>'装备一维属性转化为二维属性（只输入一维属性）'!O95+装备二维属性!L95</f>
        <v>0</v>
      </c>
      <c r="M95" s="3">
        <f>'装备一维属性转化为二维属性（只输入一维属性）'!P95+装备二维属性!M95</f>
        <v>0</v>
      </c>
      <c r="N95" s="3">
        <f>'装备一维属性转化为二维属性（只输入一维属性）'!Q95+装备二维属性!N95</f>
        <v>0</v>
      </c>
      <c r="O95" s="3">
        <f>'装备一维属性转化为二维属性（只输入一维属性）'!R95+装备二维属性!O95</f>
        <v>0</v>
      </c>
      <c r="P95" s="3">
        <f>'装备一维属性转化为二维属性（只输入一维属性）'!S95+装备二维属性!P95</f>
        <v>0</v>
      </c>
      <c r="Q95" s="3">
        <f>'装备一维属性转化为二维属性（只输入一维属性）'!T95+装备二维属性!Q95</f>
        <v>0</v>
      </c>
      <c r="R95" s="3">
        <f>'装备一维属性转化为二维属性（只输入一维属性）'!U95+装备二维属性!R95</f>
        <v>0</v>
      </c>
      <c r="S95" s="3">
        <f>'装备一维属性转化为二维属性（只输入一维属性）'!V95+装备二维属性!S95</f>
        <v>0</v>
      </c>
      <c r="T95" s="3">
        <f>'装备一维属性转化为二维属性（只输入一维属性）'!W95+装备二维属性!T95</f>
        <v>0</v>
      </c>
    </row>
    <row r="96" spans="1:20" x14ac:dyDescent="0.15">
      <c r="A96" s="10" t="s">
        <v>121</v>
      </c>
      <c r="B96" s="3">
        <f>'装备一维属性转化为二维属性（只输入一维属性）'!E96+装备二维属性!B96</f>
        <v>0</v>
      </c>
      <c r="C96" s="3">
        <f>'装备一维属性转化为二维属性（只输入一维属性）'!F96+装备二维属性!C96</f>
        <v>0</v>
      </c>
      <c r="D96" s="3">
        <f>'装备一维属性转化为二维属性（只输入一维属性）'!G96+装备二维属性!D96</f>
        <v>0</v>
      </c>
      <c r="E96" s="3">
        <f>'装备一维属性转化为二维属性（只输入一维属性）'!H96+装备二维属性!E96</f>
        <v>0</v>
      </c>
      <c r="F96" s="3">
        <f>'装备一维属性转化为二维属性（只输入一维属性）'!I96+装备二维属性!F96</f>
        <v>0</v>
      </c>
      <c r="G96" s="3">
        <f>'装备一维属性转化为二维属性（只输入一维属性）'!J96+装备二维属性!G96</f>
        <v>36</v>
      </c>
      <c r="H96" s="3">
        <f>'装备一维属性转化为二维属性（只输入一维属性）'!K96+装备二维属性!H96</f>
        <v>0</v>
      </c>
      <c r="I96" s="3">
        <f>'装备一维属性转化为二维属性（只输入一维属性）'!L96+装备二维属性!I96</f>
        <v>0</v>
      </c>
      <c r="J96" s="3">
        <f>'装备一维属性转化为二维属性（只输入一维属性）'!M96+装备二维属性!J96</f>
        <v>0</v>
      </c>
      <c r="K96" s="3">
        <f>'装备一维属性转化为二维属性（只输入一维属性）'!N96+装备二维属性!K96</f>
        <v>0</v>
      </c>
      <c r="L96" s="3">
        <f>'装备一维属性转化为二维属性（只输入一维属性）'!O96+装备二维属性!L96</f>
        <v>0</v>
      </c>
      <c r="M96" s="3">
        <f>'装备一维属性转化为二维属性（只输入一维属性）'!P96+装备二维属性!M96</f>
        <v>0</v>
      </c>
      <c r="N96" s="3">
        <f>'装备一维属性转化为二维属性（只输入一维属性）'!Q96+装备二维属性!N96</f>
        <v>0</v>
      </c>
      <c r="O96" s="3">
        <f>'装备一维属性转化为二维属性（只输入一维属性）'!R96+装备二维属性!O96</f>
        <v>0</v>
      </c>
      <c r="P96" s="3">
        <f>'装备一维属性转化为二维属性（只输入一维属性）'!S96+装备二维属性!P96</f>
        <v>0</v>
      </c>
      <c r="Q96" s="3">
        <f>'装备一维属性转化为二维属性（只输入一维属性）'!T96+装备二维属性!Q96</f>
        <v>0</v>
      </c>
      <c r="R96" s="3">
        <f>'装备一维属性转化为二维属性（只输入一维属性）'!U96+装备二维属性!R96</f>
        <v>0</v>
      </c>
      <c r="S96" s="3">
        <f>'装备一维属性转化为二维属性（只输入一维属性）'!V96+装备二维属性!S96</f>
        <v>0</v>
      </c>
      <c r="T96" s="3">
        <f>'装备一维属性转化为二维属性（只输入一维属性）'!W96+装备二维属性!T96</f>
        <v>0</v>
      </c>
    </row>
    <row r="97" spans="1:20" x14ac:dyDescent="0.15">
      <c r="A97" s="10" t="s">
        <v>122</v>
      </c>
      <c r="B97" s="3">
        <f>'装备一维属性转化为二维属性（只输入一维属性）'!E97+装备二维属性!B97</f>
        <v>1024</v>
      </c>
      <c r="C97" s="3">
        <f>'装备一维属性转化为二维属性（只输入一维属性）'!F97+装备二维属性!C97</f>
        <v>0</v>
      </c>
      <c r="D97" s="3">
        <f>'装备一维属性转化为二维属性（只输入一维属性）'!G97+装备二维属性!D97</f>
        <v>0</v>
      </c>
      <c r="E97" s="3">
        <f>'装备一维属性转化为二维属性（只输入一维属性）'!H97+装备二维属性!E97</f>
        <v>0</v>
      </c>
      <c r="F97" s="3">
        <f>'装备一维属性转化为二维属性（只输入一维属性）'!I97+装备二维属性!F97</f>
        <v>0</v>
      </c>
      <c r="G97" s="3">
        <f>'装备一维属性转化为二维属性（只输入一维属性）'!J97+装备二维属性!G97</f>
        <v>0</v>
      </c>
      <c r="H97" s="3">
        <f>'装备一维属性转化为二维属性（只输入一维属性）'!K97+装备二维属性!H97</f>
        <v>0</v>
      </c>
      <c r="I97" s="3">
        <f>'装备一维属性转化为二维属性（只输入一维属性）'!L97+装备二维属性!I97</f>
        <v>0</v>
      </c>
      <c r="J97" s="3">
        <f>'装备一维属性转化为二维属性（只输入一维属性）'!M97+装备二维属性!J97</f>
        <v>0</v>
      </c>
      <c r="K97" s="3">
        <f>'装备一维属性转化为二维属性（只输入一维属性）'!N97+装备二维属性!K97</f>
        <v>0</v>
      </c>
      <c r="L97" s="3">
        <f>'装备一维属性转化为二维属性（只输入一维属性）'!O97+装备二维属性!L97</f>
        <v>0</v>
      </c>
      <c r="M97" s="3">
        <f>'装备一维属性转化为二维属性（只输入一维属性）'!P97+装备二维属性!M97</f>
        <v>0</v>
      </c>
      <c r="N97" s="3">
        <f>'装备一维属性转化为二维属性（只输入一维属性）'!Q97+装备二维属性!N97</f>
        <v>0</v>
      </c>
      <c r="O97" s="3">
        <f>'装备一维属性转化为二维属性（只输入一维属性）'!R97+装备二维属性!O97</f>
        <v>0</v>
      </c>
      <c r="P97" s="3">
        <f>'装备一维属性转化为二维属性（只输入一维属性）'!S97+装备二维属性!P97</f>
        <v>0</v>
      </c>
      <c r="Q97" s="3">
        <f>'装备一维属性转化为二维属性（只输入一维属性）'!T97+装备二维属性!Q97</f>
        <v>0</v>
      </c>
      <c r="R97" s="3">
        <f>'装备一维属性转化为二维属性（只输入一维属性）'!U97+装备二维属性!R97</f>
        <v>0</v>
      </c>
      <c r="S97" s="3">
        <f>'装备一维属性转化为二维属性（只输入一维属性）'!V97+装备二维属性!S97</f>
        <v>0</v>
      </c>
      <c r="T97" s="3">
        <f>'装备一维属性转化为二维属性（只输入一维属性）'!W97+装备二维属性!T97</f>
        <v>0</v>
      </c>
    </row>
    <row r="98" spans="1:20" x14ac:dyDescent="0.15">
      <c r="A98" s="10" t="s">
        <v>123</v>
      </c>
      <c r="B98" s="3">
        <f>'装备一维属性转化为二维属性（只输入一维属性）'!E98+装备二维属性!B98</f>
        <v>0</v>
      </c>
      <c r="C98" s="3">
        <f>'装备一维属性转化为二维属性（只输入一维属性）'!F98+装备二维属性!C98</f>
        <v>0</v>
      </c>
      <c r="D98" s="3">
        <f>'装备一维属性转化为二维属性（只输入一维属性）'!G98+装备二维属性!D98</f>
        <v>170</v>
      </c>
      <c r="E98" s="3">
        <f>'装备一维属性转化为二维属性（只输入一维属性）'!H98+装备二维属性!E98</f>
        <v>0</v>
      </c>
      <c r="F98" s="3">
        <f>'装备一维属性转化为二维属性（只输入一维属性）'!I98+装备二维属性!F98</f>
        <v>0</v>
      </c>
      <c r="G98" s="3">
        <f>'装备一维属性转化为二维属性（只输入一维属性）'!J98+装备二维属性!G98</f>
        <v>0</v>
      </c>
      <c r="H98" s="3">
        <f>'装备一维属性转化为二维属性（只输入一维属性）'!K98+装备二维属性!H98</f>
        <v>25</v>
      </c>
      <c r="I98" s="3">
        <f>'装备一维属性转化为二维属性（只输入一维属性）'!L98+装备二维属性!I98</f>
        <v>0</v>
      </c>
      <c r="J98" s="3">
        <f>'装备一维属性转化为二维属性（只输入一维属性）'!M98+装备二维属性!J98</f>
        <v>0</v>
      </c>
      <c r="K98" s="3">
        <f>'装备一维属性转化为二维属性（只输入一维属性）'!N98+装备二维属性!K98</f>
        <v>0</v>
      </c>
      <c r="L98" s="3">
        <f>'装备一维属性转化为二维属性（只输入一维属性）'!O98+装备二维属性!L98</f>
        <v>7</v>
      </c>
      <c r="M98" s="3">
        <f>'装备一维属性转化为二维属性（只输入一维属性）'!P98+装备二维属性!M98</f>
        <v>0</v>
      </c>
      <c r="N98" s="3">
        <f>'装备一维属性转化为二维属性（只输入一维属性）'!Q98+装备二维属性!N98</f>
        <v>0</v>
      </c>
      <c r="O98" s="3">
        <f>'装备一维属性转化为二维属性（只输入一维属性）'!R98+装备二维属性!O98</f>
        <v>0</v>
      </c>
      <c r="P98" s="3">
        <f>'装备一维属性转化为二维属性（只输入一维属性）'!S98+装备二维属性!P98</f>
        <v>0</v>
      </c>
      <c r="Q98" s="3">
        <f>'装备一维属性转化为二维属性（只输入一维属性）'!T98+装备二维属性!Q98</f>
        <v>0</v>
      </c>
      <c r="R98" s="3">
        <f>'装备一维属性转化为二维属性（只输入一维属性）'!U98+装备二维属性!R98</f>
        <v>0</v>
      </c>
      <c r="S98" s="3">
        <f>'装备一维属性转化为二维属性（只输入一维属性）'!V98+装备二维属性!S98</f>
        <v>0</v>
      </c>
      <c r="T98" s="3">
        <f>'装备一维属性转化为二维属性（只输入一维属性）'!W98+装备二维属性!T98</f>
        <v>1</v>
      </c>
    </row>
    <row r="99" spans="1:20" x14ac:dyDescent="0.15">
      <c r="A99" s="10" t="s">
        <v>124</v>
      </c>
      <c r="B99" s="3">
        <f>'装备一维属性转化为二维属性（只输入一维属性）'!E99+装备二维属性!B99</f>
        <v>0</v>
      </c>
      <c r="C99" s="3">
        <f>'装备一维属性转化为二维属性（只输入一维属性）'!F99+装备二维属性!C99</f>
        <v>100</v>
      </c>
      <c r="D99" s="3">
        <f>'装备一维属性转化为二维属性（只输入一维属性）'!G99+装备二维属性!D99</f>
        <v>0</v>
      </c>
      <c r="E99" s="3">
        <f>'装备一维属性转化为二维属性（只输入一维属性）'!H99+装备二维属性!E99</f>
        <v>7</v>
      </c>
      <c r="F99" s="3">
        <f>'装备一维属性转化为二维属性（只输入一维属性）'!I99+装备二维属性!F99</f>
        <v>0</v>
      </c>
      <c r="G99" s="3">
        <f>'装备一维属性转化为二维属性（只输入一维属性）'!J99+装备二维属性!G99</f>
        <v>25</v>
      </c>
      <c r="H99" s="3">
        <f>'装备一维属性转化为二维属性（只输入一维属性）'!K99+装备二维属性!H99</f>
        <v>0</v>
      </c>
      <c r="I99" s="3">
        <f>'装备一维属性转化为二维属性（只输入一维属性）'!L99+装备二维属性!I99</f>
        <v>0</v>
      </c>
      <c r="J99" s="3">
        <f>'装备一维属性转化为二维属性（只输入一维属性）'!M99+装备二维属性!J99</f>
        <v>0</v>
      </c>
      <c r="K99" s="3">
        <f>'装备一维属性转化为二维属性（只输入一维属性）'!N99+装备二维属性!K99</f>
        <v>7</v>
      </c>
      <c r="L99" s="3">
        <f>'装备一维属性转化为二维属性（只输入一维属性）'!O99+装备二维属性!L99</f>
        <v>0</v>
      </c>
      <c r="M99" s="3">
        <f>'装备一维属性转化为二维属性（只输入一维属性）'!P99+装备二维属性!M99</f>
        <v>0</v>
      </c>
      <c r="N99" s="3">
        <f>'装备一维属性转化为二维属性（只输入一维属性）'!Q99+装备二维属性!N99</f>
        <v>0</v>
      </c>
      <c r="O99" s="3">
        <f>'装备一维属性转化为二维属性（只输入一维属性）'!R99+装备二维属性!O99</f>
        <v>0</v>
      </c>
      <c r="P99" s="3">
        <f>'装备一维属性转化为二维属性（只输入一维属性）'!S99+装备二维属性!P99</f>
        <v>0</v>
      </c>
      <c r="Q99" s="3">
        <f>'装备一维属性转化为二维属性（只输入一维属性）'!T99+装备二维属性!Q99</f>
        <v>0</v>
      </c>
      <c r="R99" s="3">
        <f>'装备一维属性转化为二维属性（只输入一维属性）'!U99+装备二维属性!R99</f>
        <v>0</v>
      </c>
      <c r="S99" s="3">
        <f>'装备一维属性转化为二维属性（只输入一维属性）'!V99+装备二维属性!S99</f>
        <v>0</v>
      </c>
      <c r="T99" s="3">
        <f>'装备一维属性转化为二维属性（只输入一维属性）'!W99+装备二维属性!T99</f>
        <v>0</v>
      </c>
    </row>
    <row r="100" spans="1:20" x14ac:dyDescent="0.15">
      <c r="A100" s="10" t="s">
        <v>125</v>
      </c>
      <c r="B100" s="3">
        <f>'装备一维属性转化为二维属性（只输入一维属性）'!E100+装备二维属性!B100</f>
        <v>700</v>
      </c>
      <c r="C100" s="3">
        <f>'装备一维属性转化为二维属性（只输入一维属性）'!F100+装备二维属性!C100</f>
        <v>45</v>
      </c>
      <c r="D100" s="3">
        <f>'装备一维属性转化为二维属性（只输入一维属性）'!G100+装备二维属性!D100</f>
        <v>0</v>
      </c>
      <c r="E100" s="3">
        <f>'装备一维属性转化为二维属性（只输入一维属性）'!H100+装备二维属性!E100</f>
        <v>0</v>
      </c>
      <c r="F100" s="3">
        <f>'装备一维属性转化为二维属性（只输入一维属性）'!I100+装备二维属性!F100</f>
        <v>25</v>
      </c>
      <c r="G100" s="3">
        <f>'装备一维属性转化为二维属性（只输入一维属性）'!J100+装备二维属性!G100</f>
        <v>0</v>
      </c>
      <c r="H100" s="3">
        <f>'装备一维属性转化为二维属性（只输入一维属性）'!K100+装备二维属性!H100</f>
        <v>0</v>
      </c>
      <c r="I100" s="3">
        <f>'装备一维属性转化为二维属性（只输入一维属性）'!L100+装备二维属性!I100</f>
        <v>500</v>
      </c>
      <c r="J100" s="3">
        <f>'装备一维属性转化为二维属性（只输入一维属性）'!M100+装备二维属性!J100</f>
        <v>0</v>
      </c>
      <c r="K100" s="3">
        <f>'装备一维属性转化为二维属性（只输入一维属性）'!N100+装备二维属性!K100</f>
        <v>0</v>
      </c>
      <c r="L100" s="3">
        <f>'装备一维属性转化为二维属性（只输入一维属性）'!O100+装备二维属性!L100</f>
        <v>0</v>
      </c>
      <c r="M100" s="3">
        <f>'装备一维属性转化为二维属性（只输入一维属性）'!P100+装备二维属性!M100</f>
        <v>0</v>
      </c>
      <c r="N100" s="3">
        <f>'装备一维属性转化为二维属性（只输入一维属性）'!Q100+装备二维属性!N100</f>
        <v>0</v>
      </c>
      <c r="O100" s="3">
        <f>'装备一维属性转化为二维属性（只输入一维属性）'!R100+装备二维属性!O100</f>
        <v>0</v>
      </c>
      <c r="P100" s="3">
        <f>'装备一维属性转化为二维属性（只输入一维属性）'!S100+装备二维属性!P100</f>
        <v>0</v>
      </c>
      <c r="Q100" s="3">
        <f>'装备一维属性转化为二维属性（只输入一维属性）'!T100+装备二维属性!Q100</f>
        <v>0</v>
      </c>
      <c r="R100" s="3">
        <f>'装备一维属性转化为二维属性（只输入一维属性）'!U100+装备二维属性!R100</f>
        <v>0</v>
      </c>
      <c r="S100" s="3">
        <f>'装备一维属性转化为二维属性（只输入一维属性）'!V100+装备二维属性!S100</f>
        <v>0</v>
      </c>
      <c r="T100" s="3">
        <f>'装备一维属性转化为二维属性（只输入一维属性）'!W100+装备二维属性!T100</f>
        <v>0</v>
      </c>
    </row>
    <row r="101" spans="1:20" x14ac:dyDescent="0.15">
      <c r="A101" s="10" t="s">
        <v>126</v>
      </c>
      <c r="B101" s="3">
        <f>'装备一维属性转化为二维属性（只输入一维属性）'!E101+装备二维属性!B101</f>
        <v>700</v>
      </c>
      <c r="C101" s="3">
        <f>'装备一维属性转化为二维属性（只输入一维属性）'!F101+装备二维属性!C101</f>
        <v>0</v>
      </c>
      <c r="D101" s="3">
        <f>'装备一维属性转化为二维属性（只输入一维属性）'!G101+装备二维属性!D101</f>
        <v>100</v>
      </c>
      <c r="E101" s="3">
        <f>'装备一维属性转化为二维属性（只输入一维属性）'!H101+装备二维属性!E101</f>
        <v>25</v>
      </c>
      <c r="F101" s="3">
        <f>'装备一维属性转化为二维属性（只输入一维属性）'!I101+装备二维属性!F101</f>
        <v>0</v>
      </c>
      <c r="G101" s="3">
        <f>'装备一维属性转化为二维属性（只输入一维属性）'!J101+装备二维属性!G101</f>
        <v>0</v>
      </c>
      <c r="H101" s="3">
        <f>'装备一维属性转化为二维属性（只输入一维属性）'!K101+装备二维属性!H101</f>
        <v>0</v>
      </c>
      <c r="I101" s="3">
        <f>'装备一维属性转化为二维属性（只输入一维属性）'!L101+装备二维属性!I101</f>
        <v>500</v>
      </c>
      <c r="J101" s="3">
        <f>'装备一维属性转化为二维属性（只输入一维属性）'!M101+装备二维属性!J101</f>
        <v>0</v>
      </c>
      <c r="K101" s="3">
        <f>'装备一维属性转化为二维属性（只输入一维属性）'!N101+装备二维属性!K101</f>
        <v>0</v>
      </c>
      <c r="L101" s="3">
        <f>'装备一维属性转化为二维属性（只输入一维属性）'!O101+装备二维属性!L101</f>
        <v>0</v>
      </c>
      <c r="M101" s="3">
        <f>'装备一维属性转化为二维属性（只输入一维属性）'!P101+装备二维属性!M101</f>
        <v>0</v>
      </c>
      <c r="N101" s="3">
        <f>'装备一维属性转化为二维属性（只输入一维属性）'!Q101+装备二维属性!N101</f>
        <v>0</v>
      </c>
      <c r="O101" s="3">
        <f>'装备一维属性转化为二维属性（只输入一维属性）'!R101+装备二维属性!O101</f>
        <v>0</v>
      </c>
      <c r="P101" s="3">
        <f>'装备一维属性转化为二维属性（只输入一维属性）'!S101+装备二维属性!P101</f>
        <v>0</v>
      </c>
      <c r="Q101" s="3">
        <f>'装备一维属性转化为二维属性（只输入一维属性）'!T101+装备二维属性!Q101</f>
        <v>0</v>
      </c>
      <c r="R101" s="3">
        <f>'装备一维属性转化为二维属性（只输入一维属性）'!U101+装备二维属性!R101</f>
        <v>0</v>
      </c>
      <c r="S101" s="3">
        <f>'装备一维属性转化为二维属性（只输入一维属性）'!V101+装备二维属性!S101</f>
        <v>0</v>
      </c>
      <c r="T101" s="3">
        <f>'装备一维属性转化为二维属性（只输入一维属性）'!W101+装备二维属性!T101</f>
        <v>0</v>
      </c>
    </row>
    <row r="102" spans="1:20" x14ac:dyDescent="0.15">
      <c r="A102" s="10" t="s">
        <v>127</v>
      </c>
      <c r="B102" s="3">
        <f>'装备一维属性转化为二维属性（只输入一维属性）'!E102+装备二维属性!B102</f>
        <v>680</v>
      </c>
      <c r="C102" s="3">
        <f>'装备一维属性转化为二维属性（只输入一维属性）'!F102+装备二维属性!C102</f>
        <v>14</v>
      </c>
      <c r="D102" s="3">
        <f>'装备一维属性转化为二维属性（只输入一维属性）'!G102+装备二维属性!D102</f>
        <v>24</v>
      </c>
      <c r="E102" s="3">
        <f>'装备一维属性转化为二维属性（只输入一维属性）'!H102+装备二维属性!E102</f>
        <v>2</v>
      </c>
      <c r="F102" s="3">
        <f>'装备一维属性转化为二维属性（只输入一维属性）'!I102+装备二维属性!F102</f>
        <v>1</v>
      </c>
      <c r="G102" s="3">
        <f>'装备一维属性转化为二维属性（只输入一维属性）'!J102+装备二维属性!G102</f>
        <v>4</v>
      </c>
      <c r="H102" s="3">
        <f>'装备一维属性转化为二维属性（只输入一维属性）'!K102+装备二维属性!H102</f>
        <v>0</v>
      </c>
      <c r="I102" s="3">
        <f>'装备一维属性转化为二维属性（只输入一维属性）'!L102+装备二维属性!I102</f>
        <v>800</v>
      </c>
      <c r="J102" s="3">
        <f>'装备一维属性转化为二维属性（只输入一维属性）'!M102+装备二维属性!J102</f>
        <v>200</v>
      </c>
      <c r="K102" s="3">
        <f>'装备一维属性转化为二维属性（只输入一维属性）'!N102+装备二维属性!K102</f>
        <v>0</v>
      </c>
      <c r="L102" s="3">
        <f>'装备一维属性转化为二维属性（只输入一维属性）'!O102+装备二维属性!L102</f>
        <v>0</v>
      </c>
      <c r="M102" s="3">
        <f>'装备一维属性转化为二维属性（只输入一维属性）'!P102+装备二维属性!M102</f>
        <v>0</v>
      </c>
      <c r="N102" s="3">
        <f>'装备一维属性转化为二维属性（只输入一维属性）'!Q102+装备二维属性!N102</f>
        <v>0</v>
      </c>
      <c r="O102" s="3">
        <f>'装备一维属性转化为二维属性（只输入一维属性）'!R102+装备二维属性!O102</f>
        <v>0.05</v>
      </c>
      <c r="P102" s="3">
        <f>'装备一维属性转化为二维属性（只输入一维属性）'!S102+装备二维属性!P102</f>
        <v>0</v>
      </c>
      <c r="Q102" s="3">
        <f>'装备一维属性转化为二维属性（只输入一维属性）'!T102+装备二维属性!Q102</f>
        <v>0</v>
      </c>
      <c r="R102" s="3">
        <f>'装备一维属性转化为二维属性（只输入一维属性）'!U102+装备二维属性!R102</f>
        <v>0</v>
      </c>
      <c r="S102" s="3">
        <f>'装备一维属性转化为二维属性（只输入一维属性）'!V102+装备二维属性!S102</f>
        <v>0</v>
      </c>
      <c r="T102" s="3">
        <f>'装备一维属性转化为二维属性（只输入一维属性）'!W102+装备二维属性!T102</f>
        <v>0</v>
      </c>
    </row>
    <row r="103" spans="1:20" x14ac:dyDescent="0.15">
      <c r="A103" s="10" t="s">
        <v>128</v>
      </c>
      <c r="B103" s="3">
        <f>'装备一维属性转化为二维属性（只输入一维属性）'!E103+装备二维属性!B103</f>
        <v>500</v>
      </c>
      <c r="C103" s="3">
        <f>'装备一维属性转化为二维属性（只输入一维属性）'!F103+装备二维属性!C103</f>
        <v>0</v>
      </c>
      <c r="D103" s="3">
        <f>'装备一维属性转化为二维属性（只输入一维属性）'!G103+装备二维属性!D103</f>
        <v>0</v>
      </c>
      <c r="E103" s="3">
        <f>'装备一维属性转化为二维属性（只输入一维属性）'!H103+装备二维属性!E103</f>
        <v>20</v>
      </c>
      <c r="F103" s="3">
        <f>'装备一维属性转化为二维属性（只输入一维属性）'!I103+装备二维属性!F103</f>
        <v>20</v>
      </c>
      <c r="G103" s="3">
        <f>'装备一维属性转化为二维属性（只输入一维属性）'!J103+装备二维属性!G103</f>
        <v>0</v>
      </c>
      <c r="H103" s="3">
        <f>'装备一维属性转化为二维属性（只输入一维属性）'!K103+装备二维属性!H103</f>
        <v>0</v>
      </c>
      <c r="I103" s="3">
        <f>'装备一维属性转化为二维属性（只输入一维属性）'!L103+装备二维属性!I103</f>
        <v>0</v>
      </c>
      <c r="J103" s="3">
        <f>'装备一维属性转化为二维属性（只输入一维属性）'!M103+装备二维属性!J103</f>
        <v>0</v>
      </c>
      <c r="K103" s="3">
        <f>'装备一维属性转化为二维属性（只输入一维属性）'!N103+装备二维属性!K103</f>
        <v>0</v>
      </c>
      <c r="L103" s="3">
        <f>'装备一维属性转化为二维属性（只输入一维属性）'!O103+装备二维属性!L103</f>
        <v>0</v>
      </c>
      <c r="M103" s="3">
        <f>'装备一维属性转化为二维属性（只输入一维属性）'!P103+装备二维属性!M103</f>
        <v>0</v>
      </c>
      <c r="N103" s="3">
        <f>'装备一维属性转化为二维属性（只输入一维属性）'!Q103+装备二维属性!N103</f>
        <v>0</v>
      </c>
      <c r="O103" s="3">
        <f>'装备一维属性转化为二维属性（只输入一维属性）'!R103+装备二维属性!O103</f>
        <v>0</v>
      </c>
      <c r="P103" s="3">
        <f>'装备一维属性转化为二维属性（只输入一维属性）'!S103+装备二维属性!P103</f>
        <v>0.3</v>
      </c>
      <c r="Q103" s="3">
        <f>'装备一维属性转化为二维属性（只输入一维属性）'!T103+装备二维属性!Q103</f>
        <v>0</v>
      </c>
      <c r="R103" s="3">
        <f>'装备一维属性转化为二维属性（只输入一维属性）'!U103+装备二维属性!R103</f>
        <v>0</v>
      </c>
      <c r="S103" s="3">
        <f>'装备一维属性转化为二维属性（只输入一维属性）'!V103+装备二维属性!S103</f>
        <v>0</v>
      </c>
      <c r="T103" s="3">
        <f>'装备一维属性转化为二维属性（只输入一维属性）'!W103+装备二维属性!T103</f>
        <v>0</v>
      </c>
    </row>
    <row r="104" spans="1:20" x14ac:dyDescent="0.15">
      <c r="A104" s="8" t="s">
        <v>96</v>
      </c>
      <c r="B104" s="3">
        <f>'装备一维属性转化为二维属性（只输入一维属性）'!E104+装备二维属性!B104</f>
        <v>0</v>
      </c>
      <c r="C104" s="3">
        <f>'装备一维属性转化为二维属性（只输入一维属性）'!F104+装备二维属性!C104</f>
        <v>36</v>
      </c>
      <c r="D104" s="3">
        <f>'装备一维属性转化为二维属性（只输入一维属性）'!G104+装备二维属性!D104</f>
        <v>86.399999999999991</v>
      </c>
      <c r="E104" s="3">
        <f>'装备一维属性转化为二维属性（只输入一维属性）'!H104+装备二维属性!E104</f>
        <v>0</v>
      </c>
      <c r="F104" s="3">
        <f>'装备一维属性转化为二维属性（只输入一维属性）'!I104+装备二维属性!F104</f>
        <v>3</v>
      </c>
      <c r="G104" s="3">
        <f>'装备一维属性转化为二维属性（只输入一维属性）'!J104+装备二维属性!G104</f>
        <v>0</v>
      </c>
      <c r="H104" s="3">
        <f>'装备一维属性转化为二维属性（只输入一维属性）'!K104+装备二维属性!H104</f>
        <v>0</v>
      </c>
      <c r="I104" s="3">
        <f>'装备一维属性转化为二维属性（只输入一维属性）'!L104+装备二维属性!I104</f>
        <v>0</v>
      </c>
      <c r="J104" s="3">
        <f>'装备一维属性转化为二维属性（只输入一维属性）'!M104+装备二维属性!J104</f>
        <v>0</v>
      </c>
      <c r="K104" s="3">
        <f>'装备一维属性转化为二维属性（只输入一维属性）'!N104+装备二维属性!K104</f>
        <v>0</v>
      </c>
      <c r="L104" s="3">
        <f>'装备一维属性转化为二维属性（只输入一维属性）'!O104+装备二维属性!L104</f>
        <v>0</v>
      </c>
      <c r="M104" s="3">
        <f>'装备一维属性转化为二维属性（只输入一维属性）'!P104+装备二维属性!M104</f>
        <v>0</v>
      </c>
      <c r="N104" s="3">
        <f>'装备一维属性转化为二维属性（只输入一维属性）'!Q104+装备二维属性!N104</f>
        <v>0</v>
      </c>
      <c r="O104" s="3">
        <f>'装备一维属性转化为二维属性（只输入一维属性）'!R104+装备二维属性!O104</f>
        <v>0</v>
      </c>
      <c r="P104" s="3">
        <f>'装备一维属性转化为二维属性（只输入一维属性）'!S104+装备二维属性!P104</f>
        <v>0</v>
      </c>
      <c r="Q104" s="3">
        <f>'装备一维属性转化为二维属性（只输入一维属性）'!T104+装备二维属性!Q104</f>
        <v>0</v>
      </c>
      <c r="R104" s="3">
        <f>'装备一维属性转化为二维属性（只输入一维属性）'!U104+装备二维属性!R104</f>
        <v>0</v>
      </c>
      <c r="S104" s="3">
        <f>'装备一维属性转化为二维属性（只输入一维属性）'!V104+装备二维属性!S104</f>
        <v>0</v>
      </c>
      <c r="T104" s="3">
        <f>'装备一维属性转化为二维属性（只输入一维属性）'!W104+装备二维属性!T104</f>
        <v>0</v>
      </c>
    </row>
    <row r="105" spans="1:20" x14ac:dyDescent="0.15">
      <c r="A105" s="11" t="s">
        <v>104</v>
      </c>
      <c r="B105" s="3">
        <f>'装备一维属性转化为二维属性（只输入一维属性）'!E105+装备二维属性!B105</f>
        <v>648</v>
      </c>
      <c r="C105" s="3">
        <f>'装备一维属性转化为二维属性（只输入一维属性）'!F105+装备二维属性!C105</f>
        <v>36</v>
      </c>
      <c r="D105" s="3">
        <f>'装备一维属性转化为二维属性（只输入一维属性）'!G105+装备二维属性!D105</f>
        <v>0</v>
      </c>
      <c r="E105" s="3">
        <f>'装备一维属性转化为二维属性（只输入一维属性）'!H105+装备二维属性!E105</f>
        <v>5</v>
      </c>
      <c r="F105" s="3">
        <f>'装备一维属性转化为二维属性（只输入一维属性）'!I105+装备二维属性!F105</f>
        <v>0</v>
      </c>
      <c r="G105" s="3">
        <f>'装备一维属性转化为二维属性（只输入一维属性）'!J105+装备二维属性!G105</f>
        <v>0</v>
      </c>
      <c r="H105" s="3">
        <f>'装备一维属性转化为二维属性（只输入一维属性）'!K105+装备二维属性!H105</f>
        <v>0</v>
      </c>
      <c r="I105" s="3">
        <f>'装备一维属性转化为二维属性（只输入一维属性）'!L105+装备二维属性!I105</f>
        <v>0</v>
      </c>
      <c r="J105" s="3">
        <f>'装备一维属性转化为二维属性（只输入一维属性）'!M105+装备二维属性!J105</f>
        <v>0</v>
      </c>
      <c r="K105" s="3">
        <f>'装备一维属性转化为二维属性（只输入一维属性）'!N105+装备二维属性!K105</f>
        <v>0</v>
      </c>
      <c r="L105" s="3">
        <f>'装备一维属性转化为二维属性（只输入一维属性）'!O105+装备二维属性!L105</f>
        <v>0</v>
      </c>
      <c r="M105" s="3">
        <f>'装备一维属性转化为二维属性（只输入一维属性）'!P105+装备二维属性!M105</f>
        <v>0</v>
      </c>
      <c r="N105" s="3">
        <f>'装备一维属性转化为二维属性（只输入一维属性）'!Q105+装备二维属性!N105</f>
        <v>0</v>
      </c>
      <c r="O105" s="3">
        <f>'装备一维属性转化为二维属性（只输入一维属性）'!R105+装备二维属性!O105</f>
        <v>0</v>
      </c>
      <c r="P105" s="3">
        <f>'装备一维属性转化为二维属性（只输入一维属性）'!S105+装备二维属性!P105</f>
        <v>0</v>
      </c>
      <c r="Q105" s="3">
        <f>'装备一维属性转化为二维属性（只输入一维属性）'!T105+装备二维属性!Q105</f>
        <v>0</v>
      </c>
      <c r="R105" s="3">
        <f>'装备一维属性转化为二维属性（只输入一维属性）'!U105+装备二维属性!R105</f>
        <v>0</v>
      </c>
      <c r="S105" s="3">
        <f>'装备一维属性转化为二维属性（只输入一维属性）'!V105+装备二维属性!S105</f>
        <v>0</v>
      </c>
      <c r="T105" s="3">
        <f>'装备一维属性转化为二维属性（只输入一维属性）'!W105+装备二维属性!T105</f>
        <v>0</v>
      </c>
    </row>
    <row r="106" spans="1:20" x14ac:dyDescent="0.15">
      <c r="A106" s="11" t="s">
        <v>130</v>
      </c>
      <c r="B106" s="3">
        <f>'装备一维属性转化为二维属性（只输入一维属性）'!E106+装备二维属性!B106</f>
        <v>0</v>
      </c>
      <c r="C106" s="3">
        <f>'装备一维属性转化为二维属性（只输入一维属性）'!F106+装备二维属性!C106</f>
        <v>50.4</v>
      </c>
      <c r="D106" s="3">
        <f>'装备一维属性转化为二维属性（只输入一维属性）'!G106+装备二维属性!D106</f>
        <v>0</v>
      </c>
      <c r="E106" s="3">
        <f>'装备一维属性转化为二维属性（只输入一维属性）'!H106+装备二维属性!E106</f>
        <v>3</v>
      </c>
      <c r="F106" s="3">
        <f>'装备一维属性转化为二维属性（只输入一维属性）'!I106+装备二维属性!F106</f>
        <v>0</v>
      </c>
      <c r="G106" s="3">
        <f>'装备一维属性转化为二维属性（只输入一维属性）'!J106+装备二维属性!G106</f>
        <v>14</v>
      </c>
      <c r="H106" s="3">
        <f>'装备一维属性转化为二维属性（只输入一维属性）'!K106+装备二维属性!H106</f>
        <v>0</v>
      </c>
      <c r="I106" s="3">
        <f>'装备一维属性转化为二维属性（只输入一维属性）'!L106+装备二维属性!I106</f>
        <v>0</v>
      </c>
      <c r="J106" s="3">
        <f>'装备一维属性转化为二维属性（只输入一维属性）'!M106+装备二维属性!J106</f>
        <v>0</v>
      </c>
      <c r="K106" s="3">
        <f>'装备一维属性转化为二维属性（只输入一维属性）'!N106+装备二维属性!K106</f>
        <v>0</v>
      </c>
      <c r="L106" s="3">
        <f>'装备一维属性转化为二维属性（只输入一维属性）'!O106+装备二维属性!L106</f>
        <v>0</v>
      </c>
      <c r="M106" s="3">
        <f>'装备一维属性转化为二维属性（只输入一维属性）'!P106+装备二维属性!M106</f>
        <v>0</v>
      </c>
      <c r="N106" s="3">
        <f>'装备一维属性转化为二维属性（只输入一维属性）'!Q106+装备二维属性!N106</f>
        <v>0</v>
      </c>
      <c r="O106" s="3">
        <f>'装备一维属性转化为二维属性（只输入一维属性）'!R106+装备二维属性!O106</f>
        <v>0</v>
      </c>
      <c r="P106" s="3">
        <f>'装备一维属性转化为二维属性（只输入一维属性）'!S106+装备二维属性!P106</f>
        <v>0</v>
      </c>
      <c r="Q106" s="3">
        <f>'装备一维属性转化为二维属性（只输入一维属性）'!T106+装备二维属性!Q106</f>
        <v>0</v>
      </c>
      <c r="R106" s="3">
        <f>'装备一维属性转化为二维属性（只输入一维属性）'!U106+装备二维属性!R106</f>
        <v>0</v>
      </c>
      <c r="S106" s="3">
        <f>'装备一维属性转化为二维属性（只输入一维属性）'!V106+装备二维属性!S106</f>
        <v>0</v>
      </c>
      <c r="T106" s="3">
        <f>'装备一维属性转化为二维属性（只输入一维属性）'!W106+装备二维属性!T106</f>
        <v>0</v>
      </c>
    </row>
    <row r="107" spans="1:20" x14ac:dyDescent="0.15">
      <c r="A107" s="11" t="s">
        <v>105</v>
      </c>
      <c r="B107" s="3">
        <f>'装备一维属性转化为二维属性（只输入一维属性）'!E107+装备二维属性!B107</f>
        <v>0</v>
      </c>
      <c r="C107" s="3">
        <f>'装备一维属性转化为二维属性（只输入一维属性）'!F107+装备二维属性!C107</f>
        <v>0</v>
      </c>
      <c r="D107" s="3">
        <f>'装备一维属性转化为二维属性（只输入一维属性）'!G107+装备二维属性!D107</f>
        <v>55</v>
      </c>
      <c r="E107" s="3">
        <f>'装备一维属性转化为二维属性（只输入一维属性）'!H107+装备二维属性!E107</f>
        <v>0</v>
      </c>
      <c r="F107" s="3">
        <f>'装备一维属性转化为二维属性（只输入一维属性）'!I107+装备二维属性!F107</f>
        <v>0</v>
      </c>
      <c r="G107" s="3">
        <f>'装备一维属性转化为二维属性（只输入一维属性）'!J107+装备二维属性!G107</f>
        <v>0</v>
      </c>
      <c r="H107" s="3">
        <f>'装备一维属性转化为二维属性（只输入一维属性）'!K107+装备二维属性!H107</f>
        <v>0</v>
      </c>
      <c r="I107" s="3">
        <f>'装备一维属性转化为二维属性（只输入一维属性）'!L107+装备二维属性!I107</f>
        <v>100</v>
      </c>
      <c r="J107" s="3">
        <f>'装备一维属性转化为二维属性（只输入一维属性）'!M107+装备二维属性!J107</f>
        <v>0</v>
      </c>
      <c r="K107" s="3">
        <f>'装备一维属性转化为二维属性（只输入一维属性）'!N107+装备二维属性!K107</f>
        <v>0</v>
      </c>
      <c r="L107" s="3">
        <f>'装备一维属性转化为二维属性（只输入一维属性）'!O107+装备二维属性!L107</f>
        <v>0</v>
      </c>
      <c r="M107" s="3">
        <f>'装备一维属性转化为二维属性（只输入一维属性）'!P107+装备二维属性!M107</f>
        <v>0.5</v>
      </c>
      <c r="N107" s="3">
        <f>'装备一维属性转化为二维属性（只输入一维属性）'!Q107+装备二维属性!N107</f>
        <v>0</v>
      </c>
      <c r="O107" s="3">
        <f>'装备一维属性转化为二维属性（只输入一维属性）'!R107+装备二维属性!O107</f>
        <v>0</v>
      </c>
      <c r="P107" s="3">
        <f>'装备一维属性转化为二维属性（只输入一维属性）'!S107+装备二维属性!P107</f>
        <v>0</v>
      </c>
      <c r="Q107" s="3">
        <f>'装备一维属性转化为二维属性（只输入一维属性）'!T107+装备二维属性!Q107</f>
        <v>0</v>
      </c>
      <c r="R107" s="3">
        <f>'装备一维属性转化为二维属性（只输入一维属性）'!U107+装备二维属性!R107</f>
        <v>0</v>
      </c>
      <c r="S107" s="3">
        <f>'装备一维属性转化为二维属性（只输入一维属性）'!V107+装备二维属性!S107</f>
        <v>0</v>
      </c>
      <c r="T107" s="3">
        <f>'装备一维属性转化为二维属性（只输入一维属性）'!W107+装备二维属性!T107</f>
        <v>0</v>
      </c>
    </row>
    <row r="108" spans="1:20" x14ac:dyDescent="0.15">
      <c r="A108" s="11" t="s">
        <v>129</v>
      </c>
      <c r="B108" s="3">
        <f>'装备一维属性转化为二维属性（只输入一维属性）'!E108+装备二维属性!B108</f>
        <v>720</v>
      </c>
      <c r="C108" s="3">
        <f>'装备一维属性转化为二维属性（只输入一维属性）'!F108+装备二维属性!C108</f>
        <v>120</v>
      </c>
      <c r="D108" s="3">
        <f>'装备一维属性转化为二维属性（只输入一维属性）'!G108+装备二维属性!D108</f>
        <v>0</v>
      </c>
      <c r="E108" s="3">
        <f>'装备一维属性转化为二维属性（只输入一维属性）'!H108+装备二维属性!E108</f>
        <v>21</v>
      </c>
      <c r="F108" s="3">
        <f>'装备一维属性转化为二维属性（只输入一维属性）'!I108+装备二维属性!F108</f>
        <v>0</v>
      </c>
      <c r="G108" s="3">
        <f>'装备一维属性转化为二维属性（只输入一维属性）'!J108+装备二维属性!G108</f>
        <v>0</v>
      </c>
      <c r="H108" s="3">
        <f>'装备一维属性转化为二维属性（只输入一维属性）'!K108+装备二维属性!H108</f>
        <v>0</v>
      </c>
      <c r="I108" s="3">
        <f>'装备一维属性转化为二维属性（只输入一维属性）'!L108+装备二维属性!I108</f>
        <v>0</v>
      </c>
      <c r="J108" s="3">
        <f>'装备一维属性转化为二维属性（只输入一维属性）'!M108+装备二维属性!J108</f>
        <v>0</v>
      </c>
      <c r="K108" s="3">
        <f>'装备一维属性转化为二维属性（只输入一维属性）'!N108+装备二维属性!K108</f>
        <v>0</v>
      </c>
      <c r="L108" s="3">
        <f>'装备一维属性转化为二维属性（只输入一维属性）'!O108+装备二维属性!L108</f>
        <v>0</v>
      </c>
      <c r="M108" s="3">
        <f>'装备一维属性转化为二维属性（只输入一维属性）'!P108+装备二维属性!M108</f>
        <v>0</v>
      </c>
      <c r="N108" s="3">
        <f>'装备一维属性转化为二维属性（只输入一维属性）'!Q108+装备二维属性!N108</f>
        <v>0</v>
      </c>
      <c r="O108" s="3">
        <f>'装备一维属性转化为二维属性（只输入一维属性）'!R108+装备二维属性!O108</f>
        <v>0</v>
      </c>
      <c r="P108" s="3">
        <f>'装备一维属性转化为二维属性（只输入一维属性）'!S108+装备二维属性!P108</f>
        <v>0</v>
      </c>
      <c r="Q108" s="3">
        <f>'装备一维属性转化为二维属性（只输入一维属性）'!T108+装备二维属性!Q108</f>
        <v>0</v>
      </c>
      <c r="R108" s="3">
        <f>'装备一维属性转化为二维属性（只输入一维属性）'!U108+装备二维属性!R108</f>
        <v>0</v>
      </c>
      <c r="S108" s="3">
        <f>'装备一维属性转化为二维属性（只输入一维属性）'!V108+装备二维属性!S108</f>
        <v>30</v>
      </c>
      <c r="T108" s="3">
        <f>'装备一维属性转化为二维属性（只输入一维属性）'!W108+装备二维属性!T108</f>
        <v>0</v>
      </c>
    </row>
    <row r="109" spans="1:20" x14ac:dyDescent="0.15">
      <c r="A109" s="11" t="s">
        <v>160</v>
      </c>
      <c r="B109" s="3">
        <f>'装备一维属性转化为二维属性（只输入一维属性）'!E109+装备二维属性!B109</f>
        <v>0</v>
      </c>
      <c r="C109" s="3">
        <f>'装备一维属性转化为二维属性（只输入一维属性）'!F109+装备二维属性!C109</f>
        <v>60</v>
      </c>
      <c r="D109" s="3">
        <f>'装备一维属性转化为二维属性（只输入一维属性）'!G109+装备二维属性!D109</f>
        <v>144</v>
      </c>
      <c r="E109" s="3">
        <f>'装备一维属性转化为二维属性（只输入一维属性）'!H109+装备二维属性!E109</f>
        <v>15</v>
      </c>
      <c r="F109" s="3">
        <f>'装备一维属性转化为二维属性（只输入一维属性）'!I109+装备二维属性!F109</f>
        <v>24</v>
      </c>
      <c r="G109" s="3">
        <f>'装备一维属性转化为二维属性（只输入一维属性）'!J109+装备二维属性!G109</f>
        <v>0</v>
      </c>
      <c r="H109" s="3">
        <f>'装备一维属性转化为二维属性（只输入一维属性）'!K109+装备二维属性!H109</f>
        <v>0</v>
      </c>
      <c r="I109" s="3">
        <f>'装备一维属性转化为二维属性（只输入一维属性）'!L109+装备二维属性!I109</f>
        <v>200</v>
      </c>
      <c r="J109" s="3">
        <f>'装备一维属性转化为二维属性（只输入一维属性）'!M109+装备二维属性!J109</f>
        <v>0</v>
      </c>
      <c r="K109" s="3">
        <f>'装备一维属性转化为二维属性（只输入一维属性）'!N109+装备二维属性!K109</f>
        <v>0</v>
      </c>
      <c r="L109" s="3">
        <f>'装备一维属性转化为二维属性（只输入一维属性）'!O109+装备二维属性!L109</f>
        <v>0</v>
      </c>
      <c r="M109" s="3">
        <f>'装备一维属性转化为二维属性（只输入一维属性）'!P109+装备二维属性!M109</f>
        <v>0</v>
      </c>
      <c r="N109" s="3">
        <f>'装备一维属性转化为二维属性（只输入一维属性）'!Q109+装备二维属性!N109</f>
        <v>0</v>
      </c>
      <c r="O109" s="3">
        <f>'装备一维属性转化为二维属性（只输入一维属性）'!R109+装备二维属性!O109</f>
        <v>0</v>
      </c>
      <c r="P109" s="3">
        <f>'装备一维属性转化为二维属性（只输入一维属性）'!S109+装备二维属性!P109</f>
        <v>0</v>
      </c>
      <c r="Q109" s="3">
        <f>'装备一维属性转化为二维属性（只输入一维属性）'!T109+装备二维属性!Q109</f>
        <v>0</v>
      </c>
      <c r="R109" s="3">
        <f>'装备一维属性转化为二维属性（只输入一维属性）'!U109+装备二维属性!R109</f>
        <v>0</v>
      </c>
      <c r="S109" s="3">
        <f>'装备一维属性转化为二维属性（只输入一维属性）'!V109+装备二维属性!S109</f>
        <v>0</v>
      </c>
      <c r="T109" s="3">
        <f>'装备一维属性转化为二维属性（只输入一维属性）'!W109+装备二维属性!T109</f>
        <v>0</v>
      </c>
    </row>
    <row r="110" spans="1:20" x14ac:dyDescent="0.15">
      <c r="A110" s="11" t="s">
        <v>132</v>
      </c>
      <c r="B110" s="3">
        <f>'装备一维属性转化为二维属性（只输入一维属性）'!E110+装备二维属性!B110</f>
        <v>260</v>
      </c>
      <c r="C110" s="3">
        <f>'装备一维属性转化为二维属性（只输入一维属性）'!F110+装备二维属性!C110</f>
        <v>174</v>
      </c>
      <c r="D110" s="3">
        <f>'装备一维属性转化为二维属性（只输入一维属性）'!G110+装备二维属性!D110</f>
        <v>0</v>
      </c>
      <c r="E110" s="3">
        <f>'装备一维属性转化为二维属性（只输入一维属性）'!H110+装备二维属性!E110</f>
        <v>4</v>
      </c>
      <c r="F110" s="3">
        <f>'装备一维属性转化为二维属性（只输入一维属性）'!I110+装备二维属性!F110</f>
        <v>0</v>
      </c>
      <c r="G110" s="3">
        <f>'装备一维属性转化为二维属性（只输入一维属性）'!J110+装备二维属性!G110</f>
        <v>24</v>
      </c>
      <c r="H110" s="3">
        <f>'装备一维属性转化为二维属性（只输入一维属性）'!K110+装备二维属性!H110</f>
        <v>0</v>
      </c>
      <c r="I110" s="3">
        <f>'装备一维属性转化为二维属性（只输入一维属性）'!L110+装备二维属性!I110</f>
        <v>0</v>
      </c>
      <c r="J110" s="3">
        <f>'装备一维属性转化为二维属性（只输入一维属性）'!M110+装备二维属性!J110</f>
        <v>0</v>
      </c>
      <c r="K110" s="3">
        <f>'装备一维属性转化为二维属性（只输入一维属性）'!N110+装备二维属性!K110</f>
        <v>0</v>
      </c>
      <c r="L110" s="3">
        <f>'装备一维属性转化为二维属性（只输入一维属性）'!O110+装备二维属性!L110</f>
        <v>0</v>
      </c>
      <c r="M110" s="3">
        <f>'装备一维属性转化为二维属性（只输入一维属性）'!P110+装备二维属性!M110</f>
        <v>0</v>
      </c>
      <c r="N110" s="3">
        <f>'装备一维属性转化为二维属性（只输入一维属性）'!Q110+装备二维属性!N110</f>
        <v>0</v>
      </c>
      <c r="O110" s="3">
        <f>'装备一维属性转化为二维属性（只输入一维属性）'!R110+装备二维属性!O110</f>
        <v>0</v>
      </c>
      <c r="P110" s="3">
        <f>'装备一维属性转化为二维属性（只输入一维属性）'!S110+装备二维属性!P110</f>
        <v>0</v>
      </c>
      <c r="Q110" s="3">
        <f>'装备一维属性转化为二维属性（只输入一维属性）'!T110+装备二维属性!Q110</f>
        <v>12</v>
      </c>
      <c r="R110" s="3">
        <f>'装备一维属性转化为二维属性（只输入一维属性）'!U110+装备二维属性!R110</f>
        <v>0</v>
      </c>
      <c r="S110" s="3">
        <f>'装备一维属性转化为二维属性（只输入一维属性）'!V110+装备二维属性!S110</f>
        <v>0</v>
      </c>
      <c r="T110" s="3">
        <f>'装备一维属性转化为二维属性（只输入一维属性）'!W110+装备二维属性!T110</f>
        <v>0</v>
      </c>
    </row>
    <row r="111" spans="1:20" x14ac:dyDescent="0.15">
      <c r="A111" s="11" t="s">
        <v>133</v>
      </c>
      <c r="B111" s="3">
        <f>'装备一维属性转化为二维属性（只输入一维属性）'!E111+装备二维属性!B111</f>
        <v>2080</v>
      </c>
      <c r="C111" s="3">
        <f>'装备一维属性转化为二维属性（只输入一维属性）'!F111+装备二维属性!C111</f>
        <v>82</v>
      </c>
      <c r="D111" s="3">
        <f>'装备一维属性转化为二维属性（只输入一维属性）'!G111+装备二维属性!D111</f>
        <v>0</v>
      </c>
      <c r="E111" s="3">
        <f>'装备一维属性转化为二维属性（只输入一维属性）'!H111+装备二维属性!E111</f>
        <v>9</v>
      </c>
      <c r="F111" s="3">
        <f>'装备一维属性转化为二维属性（只输入一维属性）'!I111+装备二维属性!F111</f>
        <v>0</v>
      </c>
      <c r="G111" s="3">
        <f>'装备一维属性转化为二维属性（只输入一维属性）'!J111+装备二维属性!G111</f>
        <v>0</v>
      </c>
      <c r="H111" s="3">
        <f>'装备一维属性转化为二维属性（只输入一维属性）'!K111+装备二维属性!H111</f>
        <v>0</v>
      </c>
      <c r="I111" s="3">
        <f>'装备一维属性转化为二维属性（只输入一维属性）'!L111+装备二维属性!I111</f>
        <v>400</v>
      </c>
      <c r="J111" s="3">
        <f>'装备一维属性转化为二维属性（只输入一维属性）'!M111+装备二维属性!J111</f>
        <v>0</v>
      </c>
      <c r="K111" s="3">
        <f>'装备一维属性转化为二维属性（只输入一维属性）'!N111+装备二维属性!K111</f>
        <v>0</v>
      </c>
      <c r="L111" s="3">
        <f>'装备一维属性转化为二维属性（只输入一维属性）'!O111+装备二维属性!L111</f>
        <v>0</v>
      </c>
      <c r="M111" s="3">
        <f>'装备一维属性转化为二维属性（只输入一维属性）'!P111+装备二维属性!M111</f>
        <v>0</v>
      </c>
      <c r="N111" s="3">
        <f>'装备一维属性转化为二维属性（只输入一维属性）'!Q111+装备二维属性!N111</f>
        <v>0</v>
      </c>
      <c r="O111" s="3">
        <f>'装备一维属性转化为二维属性（只输入一维属性）'!R111+装备二维属性!O111</f>
        <v>0</v>
      </c>
      <c r="P111" s="3">
        <f>'装备一维属性转化为二维属性（只输入一维属性）'!S111+装备二维属性!P111</f>
        <v>0</v>
      </c>
      <c r="Q111" s="3">
        <f>'装备一维属性转化为二维属性（只输入一维属性）'!T111+装备二维属性!Q111</f>
        <v>0</v>
      </c>
      <c r="R111" s="3">
        <f>'装备一维属性转化为二维属性（只输入一维属性）'!U111+装备二维属性!R111</f>
        <v>0</v>
      </c>
      <c r="S111" s="3">
        <f>'装备一维属性转化为二维属性（只输入一维属性）'!V111+装备二维属性!S111</f>
        <v>0</v>
      </c>
      <c r="T111" s="3">
        <f>'装备一维属性转化为二维属性（只输入一维属性）'!W111+装备二维属性!T111</f>
        <v>0</v>
      </c>
    </row>
    <row r="112" spans="1:20" x14ac:dyDescent="0.15">
      <c r="A112" s="11" t="s">
        <v>134</v>
      </c>
      <c r="B112" s="3">
        <f>'装备一维属性转化为二维属性（只输入一维属性）'!E112+装备二维属性!B112</f>
        <v>298</v>
      </c>
      <c r="C112" s="3">
        <f>'装备一维属性转化为二维属性（只输入一维属性）'!F112+装备二维属性!C112</f>
        <v>0</v>
      </c>
      <c r="D112" s="3">
        <f>'装备一维属性转化为二维属性（只输入一维属性）'!G112+装备二维属性!D112</f>
        <v>200</v>
      </c>
      <c r="E112" s="3">
        <f>'装备一维属性转化为二维属性（只输入一维属性）'!H112+装备二维属性!E112</f>
        <v>0</v>
      </c>
      <c r="F112" s="3">
        <f>'装备一维属性转化为二维属性（只输入一维属性）'!I112+装备二维属性!F112</f>
        <v>16</v>
      </c>
      <c r="G112" s="3">
        <f>'装备一维属性转化为二维属性（只输入一维属性）'!J112+装备二维属性!G112</f>
        <v>0</v>
      </c>
      <c r="H112" s="3">
        <f>'装备一维属性转化为二维属性（只输入一维属性）'!K112+装备二维属性!H112</f>
        <v>25</v>
      </c>
      <c r="I112" s="3">
        <f>'装备一维属性转化为二维属性（只输入一维属性）'!L112+装备二维属性!I112</f>
        <v>0</v>
      </c>
      <c r="J112" s="3">
        <f>'装备一维属性转化为二维属性（只输入一维属性）'!M112+装备二维属性!J112</f>
        <v>0</v>
      </c>
      <c r="K112" s="3">
        <f>'装备一维属性转化为二维属性（只输入一维属性）'!N112+装备二维属性!K112</f>
        <v>0</v>
      </c>
      <c r="L112" s="3">
        <f>'装备一维属性转化为二维属性（只输入一维属性）'!O112+装备二维属性!L112</f>
        <v>0</v>
      </c>
      <c r="M112" s="3">
        <f>'装备一维属性转化为二维属性（只输入一维属性）'!P112+装备二维属性!M112</f>
        <v>0</v>
      </c>
      <c r="N112" s="3">
        <f>'装备一维属性转化为二维属性（只输入一维属性）'!Q112+装备二维属性!N112</f>
        <v>0</v>
      </c>
      <c r="O112" s="3">
        <f>'装备一维属性转化为二维属性（只输入一维属性）'!R112+装备二维属性!O112</f>
        <v>0</v>
      </c>
      <c r="P112" s="3">
        <f>'装备一维属性转化为二维属性（只输入一维属性）'!S112+装备二维属性!P112</f>
        <v>0</v>
      </c>
      <c r="Q112" s="3">
        <f>'装备一维属性转化为二维属性（只输入一维属性）'!T112+装备二维属性!Q112</f>
        <v>0</v>
      </c>
      <c r="R112" s="3">
        <f>'装备一维属性转化为二维属性（只输入一维属性）'!U112+装备二维属性!R112</f>
        <v>0</v>
      </c>
      <c r="S112" s="3">
        <f>'装备一维属性转化为二维属性（只输入一维属性）'!V112+装备二维属性!S112</f>
        <v>0</v>
      </c>
      <c r="T112" s="3">
        <f>'装备一维属性转化为二维属性（只输入一维属性）'!W112+装备二维属性!T112</f>
        <v>0</v>
      </c>
    </row>
    <row r="113" spans="1:20" x14ac:dyDescent="0.15">
      <c r="A113" s="11" t="s">
        <v>135</v>
      </c>
      <c r="B113" s="3">
        <f>'装备一维属性转化为二维属性（只输入一维属性）'!E113+装备二维属性!B113</f>
        <v>540</v>
      </c>
      <c r="C113" s="3">
        <f>'装备一维属性转化为二维属性（只输入一维属性）'!F113+装备二维属性!C113</f>
        <v>38</v>
      </c>
      <c r="D113" s="3">
        <f>'装备一维属性转化为二维属性（只输入一维属性）'!G113+装备二维属性!D113</f>
        <v>48</v>
      </c>
      <c r="E113" s="3">
        <f>'装备一维属性转化为二维属性（只输入一维属性）'!H113+装备二维属性!E113</f>
        <v>41</v>
      </c>
      <c r="F113" s="3">
        <f>'装备一维属性转化为二维属性（只输入一维属性）'!I113+装备二维属性!F113</f>
        <v>2</v>
      </c>
      <c r="G113" s="3">
        <f>'装备一维属性转化为二维属性（只输入一维属性）'!J113+装备二维属性!G113</f>
        <v>8</v>
      </c>
      <c r="H113" s="3">
        <f>'装备一维属性转化为二维属性（只输入一维属性）'!K113+装备二维属性!H113</f>
        <v>0</v>
      </c>
      <c r="I113" s="3">
        <f>'装备一维属性转化为二维属性（只输入一维属性）'!L113+装备二维属性!I113</f>
        <v>0</v>
      </c>
      <c r="J113" s="3">
        <f>'装备一维属性转化为二维属性（只输入一维属性）'!M113+装备二维属性!J113</f>
        <v>0</v>
      </c>
      <c r="K113" s="3">
        <f>'装备一维属性转化为二维属性（只输入一维属性）'!N113+装备二维属性!K113</f>
        <v>0</v>
      </c>
      <c r="L113" s="3">
        <f>'装备一维属性转化为二维属性（只输入一维属性）'!O113+装备二维属性!L113</f>
        <v>0</v>
      </c>
      <c r="M113" s="3">
        <f>'装备一维属性转化为二维属性（只输入一维属性）'!P113+装备二维属性!M113</f>
        <v>0</v>
      </c>
      <c r="N113" s="3">
        <f>'装备一维属性转化为二维属性（只输入一维属性）'!Q113+装备二维属性!N113</f>
        <v>0</v>
      </c>
      <c r="O113" s="3">
        <f>'装备一维属性转化为二维属性（只输入一维属性）'!R113+装备二维属性!O113</f>
        <v>0</v>
      </c>
      <c r="P113" s="3">
        <f>'装备一维属性转化为二维属性（只输入一维属性）'!S113+装备二维属性!P113</f>
        <v>0</v>
      </c>
      <c r="Q113" s="3">
        <f>'装备一维属性转化为二维属性（只输入一维属性）'!T113+装备二维属性!Q113</f>
        <v>0</v>
      </c>
      <c r="R113" s="3">
        <f>'装备一维属性转化为二维属性（只输入一维属性）'!U113+装备二维属性!R113</f>
        <v>0</v>
      </c>
      <c r="S113" s="3">
        <f>'装备一维属性转化为二维属性（只输入一维属性）'!V113+装备二维属性!S113</f>
        <v>0</v>
      </c>
      <c r="T113" s="3">
        <f>'装备一维属性转化为二维属性（只输入一维属性）'!W113+装备二维属性!T113</f>
        <v>0</v>
      </c>
    </row>
    <row r="114" spans="1:20" x14ac:dyDescent="0.15">
      <c r="A114" s="11" t="s">
        <v>136</v>
      </c>
      <c r="B114" s="3">
        <f>'装备一维属性转化为二维属性（只输入一维属性）'!E114+装备二维属性!B114</f>
        <v>0</v>
      </c>
      <c r="C114" s="3">
        <f>'装备一维属性转化为二维属性（只输入一维属性）'!F114+装备二维属性!C114</f>
        <v>90</v>
      </c>
      <c r="D114" s="3">
        <f>'装备一维属性转化为二维属性（只输入一维属性）'!G114+装备二维属性!D114</f>
        <v>0</v>
      </c>
      <c r="E114" s="3">
        <f>'装备一维属性转化为二维属性（只输入一维属性）'!H114+装备二维属性!E114</f>
        <v>0</v>
      </c>
      <c r="F114" s="3">
        <f>'装备一维属性转化为二维属性（只输入一维属性）'!I114+装备二维属性!F114</f>
        <v>0</v>
      </c>
      <c r="G114" s="3">
        <f>'装备一维属性转化为二维属性（只输入一维属性）'!J114+装备二维属性!G114</f>
        <v>0</v>
      </c>
      <c r="H114" s="3">
        <f>'装备一维属性转化为二维属性（只输入一维属性）'!K114+装备二维属性!H114</f>
        <v>0</v>
      </c>
      <c r="I114" s="3">
        <f>'装备一维属性转化为二维属性（只输入一维属性）'!L114+装备二维属性!I114</f>
        <v>0</v>
      </c>
      <c r="J114" s="3">
        <f>'装备一维属性转化为二维属性（只输入一维属性）'!M114+装备二维属性!J114</f>
        <v>0</v>
      </c>
      <c r="K114" s="3">
        <f>'装备一维属性转化为二维属性（只输入一维属性）'!N114+装备二维属性!K114</f>
        <v>0</v>
      </c>
      <c r="L114" s="3">
        <f>'装备一维属性转化为二维属性（只输入一维属性）'!O114+装备二维属性!L114</f>
        <v>0</v>
      </c>
      <c r="M114" s="3">
        <f>'装备一维属性转化为二维属性（只输入一维属性）'!P114+装备二维属性!M114</f>
        <v>0</v>
      </c>
      <c r="N114" s="3">
        <f>'装备一维属性转化为二维属性（只输入一维属性）'!Q114+装备二维属性!N114</f>
        <v>0</v>
      </c>
      <c r="O114" s="3">
        <f>'装备一维属性转化为二维属性（只输入一维属性）'!R114+装备二维属性!O114</f>
        <v>0</v>
      </c>
      <c r="P114" s="3">
        <f>'装备一维属性转化为二维属性（只输入一维属性）'!S114+装备二维属性!P114</f>
        <v>0</v>
      </c>
      <c r="Q114" s="3">
        <f>'装备一维属性转化为二维属性（只输入一维属性）'!T114+装备二维属性!Q114</f>
        <v>0</v>
      </c>
      <c r="R114" s="3">
        <f>'装备一维属性转化为二维属性（只输入一维属性）'!U114+装备二维属性!R114</f>
        <v>0</v>
      </c>
      <c r="S114" s="3">
        <f>'装备一维属性转化为二维属性（只输入一维属性）'!V114+装备二维属性!S114</f>
        <v>0</v>
      </c>
      <c r="T114" s="3">
        <f>'装备一维属性转化为二维属性（只输入一维属性）'!W114+装备二维属性!T114</f>
        <v>0</v>
      </c>
    </row>
    <row r="115" spans="1:20" x14ac:dyDescent="0.15">
      <c r="A115" s="11" t="s">
        <v>137</v>
      </c>
      <c r="B115" s="3">
        <f>'装备一维属性转化为二维属性（只输入一维属性）'!E115+装备二维属性!B115</f>
        <v>0</v>
      </c>
      <c r="C115" s="3">
        <f>'装备一维属性转化为二维属性（只输入一维属性）'!F115+装备二维属性!C115</f>
        <v>0</v>
      </c>
      <c r="D115" s="3">
        <f>'装备一维属性转化为二维属性（只输入一维属性）'!G115+装备二维属性!D115</f>
        <v>145</v>
      </c>
      <c r="E115" s="3">
        <f>'装备一维属性转化为二维属性（只输入一维属性）'!H115+装备二维属性!E115</f>
        <v>0</v>
      </c>
      <c r="F115" s="3">
        <f>'装备一维属性转化为二维属性（只输入一维属性）'!I115+装备二维属性!F115</f>
        <v>0</v>
      </c>
      <c r="G115" s="3">
        <f>'装备一维属性转化为二维属性（只输入一维属性）'!J115+装备二维属性!G115</f>
        <v>0</v>
      </c>
      <c r="H115" s="3">
        <f>'装备一维属性转化为二维属性（只输入一维属性）'!K115+装备二维属性!H115</f>
        <v>0</v>
      </c>
      <c r="I115" s="3">
        <f>'装备一维属性转化为二维属性（只输入一维属性）'!L115+装备二维属性!I115</f>
        <v>0</v>
      </c>
      <c r="J115" s="3">
        <f>'装备一维属性转化为二维属性（只输入一维属性）'!M115+装备二维属性!J115</f>
        <v>0</v>
      </c>
      <c r="K115" s="3">
        <f>'装备一维属性转化为二维属性（只输入一维属性）'!N115+装备二维属性!K115</f>
        <v>0</v>
      </c>
      <c r="L115" s="3">
        <f>'装备一维属性转化为二维属性（只输入一维属性）'!O115+装备二维属性!L115</f>
        <v>0</v>
      </c>
      <c r="M115" s="3">
        <f>'装备一维属性转化为二维属性（只输入一维属性）'!P115+装备二维属性!M115</f>
        <v>0</v>
      </c>
      <c r="N115" s="3">
        <f>'装备一维属性转化为二维属性（只输入一维属性）'!Q115+装备二维属性!N115</f>
        <v>0</v>
      </c>
      <c r="O115" s="3">
        <f>'装备一维属性转化为二维属性（只输入一维属性）'!R115+装备二维属性!O115</f>
        <v>0</v>
      </c>
      <c r="P115" s="3">
        <f>'装备一维属性转化为二维属性（只输入一维属性）'!S115+装备二维属性!P115</f>
        <v>0</v>
      </c>
      <c r="Q115" s="3">
        <f>'装备一维属性转化为二维属性（只输入一维属性）'!T115+装备二维属性!Q115</f>
        <v>0</v>
      </c>
      <c r="R115" s="3">
        <f>'装备一维属性转化为二维属性（只输入一维属性）'!U115+装备二维属性!R115</f>
        <v>0</v>
      </c>
      <c r="S115" s="3">
        <f>'装备一维属性转化为二维属性（只输入一维属性）'!V115+装备二维属性!S115</f>
        <v>0</v>
      </c>
      <c r="T115" s="3">
        <f>'装备一维属性转化为二维属性（只输入一维属性）'!W115+装备二维属性!T115</f>
        <v>0</v>
      </c>
    </row>
    <row r="116" spans="1:20" x14ac:dyDescent="0.15">
      <c r="A116" s="11" t="s">
        <v>138</v>
      </c>
      <c r="B116" s="3">
        <f>'装备一维属性转化为二维属性（只输入一维属性）'!E116+装备二维属性!B116</f>
        <v>0</v>
      </c>
      <c r="C116" s="3">
        <f>'装备一维属性转化为二维属性（只输入一维属性）'!F116+装备二维属性!C116</f>
        <v>0</v>
      </c>
      <c r="D116" s="3">
        <f>'装备一维属性转化为二维属性（只输入一维属性）'!G116+装备二维属性!D116</f>
        <v>130</v>
      </c>
      <c r="E116" s="3">
        <f>'装备一维属性转化为二维属性（只输入一维属性）'!H116+装备二维属性!E116</f>
        <v>10</v>
      </c>
      <c r="F116" s="3">
        <f>'装备一维属性转化为二维属性（只输入一维属性）'!I116+装备二维属性!F116</f>
        <v>14</v>
      </c>
      <c r="G116" s="3">
        <f>'装备一维属性转化为二维属性（只输入一维属性）'!J116+装备二维属性!G116</f>
        <v>0</v>
      </c>
      <c r="H116" s="3">
        <f>'装备一维属性转化为二维属性（只输入一维属性）'!K116+装备二维属性!H116</f>
        <v>0</v>
      </c>
      <c r="I116" s="3">
        <f>'装备一维属性转化为二维属性（只输入一维属性）'!L116+装备二维属性!I116</f>
        <v>0</v>
      </c>
      <c r="J116" s="3">
        <f>'装备一维属性转化为二维属性（只输入一维属性）'!M116+装备二维属性!J116</f>
        <v>0</v>
      </c>
      <c r="K116" s="3">
        <f>'装备一维属性转化为二维属性（只输入一维属性）'!N116+装备二维属性!K116</f>
        <v>0</v>
      </c>
      <c r="L116" s="3">
        <f>'装备一维属性转化为二维属性（只输入一维属性）'!O116+装备二维属性!L116</f>
        <v>15</v>
      </c>
      <c r="M116" s="3">
        <f>'装备一维属性转化为二维属性（只输入一维属性）'!P116+装备二维属性!M116</f>
        <v>0</v>
      </c>
      <c r="N116" s="3">
        <f>'装备一维属性转化为二维属性（只输入一维属性）'!Q116+装备二维属性!N116</f>
        <v>0</v>
      </c>
      <c r="O116" s="3">
        <f>'装备一维属性转化为二维属性（只输入一维属性）'!R116+装备二维属性!O116</f>
        <v>0</v>
      </c>
      <c r="P116" s="3">
        <f>'装备一维属性转化为二维属性（只输入一维属性）'!S116+装备二维属性!P116</f>
        <v>0</v>
      </c>
      <c r="Q116" s="3">
        <f>'装备一维属性转化为二维属性（只输入一维属性）'!T116+装备二维属性!Q116</f>
        <v>0</v>
      </c>
      <c r="R116" s="3">
        <f>'装备一维属性转化为二维属性（只输入一维属性）'!U116+装备二维属性!R116</f>
        <v>0</v>
      </c>
      <c r="S116" s="3">
        <f>'装备一维属性转化为二维属性（只输入一维属性）'!V116+装备二维属性!S116</f>
        <v>0</v>
      </c>
      <c r="T116" s="3">
        <f>'装备一维属性转化为二维属性（只输入一维属性）'!W116+装备二维属性!T116</f>
        <v>0</v>
      </c>
    </row>
    <row r="117" spans="1:20" x14ac:dyDescent="0.15">
      <c r="A117" s="11" t="s">
        <v>139</v>
      </c>
      <c r="B117" s="3">
        <f>'装备一维属性转化为二维属性（只输入一维属性）'!E117+装备二维属性!B117</f>
        <v>1100</v>
      </c>
      <c r="C117" s="3">
        <f>'装备一维属性转化为二维属性（只输入一维属性）'!F117+装备二维属性!C117</f>
        <v>28</v>
      </c>
      <c r="D117" s="3">
        <f>'装备一维属性转化为二维属性（只输入一维属性）'!G117+装备二维属性!D117</f>
        <v>0</v>
      </c>
      <c r="E117" s="3">
        <f>'装备一维属性转化为二维属性（只输入一维属性）'!H117+装备二维属性!E117</f>
        <v>40</v>
      </c>
      <c r="F117" s="3">
        <f>'装备一维属性转化为二维属性（只输入一维属性）'!I117+装备二维属性!F117</f>
        <v>0</v>
      </c>
      <c r="G117" s="3">
        <f>'装备一维属性转化为二维属性（只输入一维属性）'!J117+装备二维属性!G117</f>
        <v>0</v>
      </c>
      <c r="H117" s="3">
        <f>'装备一维属性转化为二维属性（只输入一维属性）'!K117+装备二维属性!H117</f>
        <v>0</v>
      </c>
      <c r="I117" s="3">
        <f>'装备一维属性转化为二维属性（只输入一维属性）'!L117+装备二维属性!I117</f>
        <v>0</v>
      </c>
      <c r="J117" s="3">
        <f>'装备一维属性转化为二维属性（只输入一维属性）'!M117+装备二维属性!J117</f>
        <v>0</v>
      </c>
      <c r="K117" s="3">
        <f>'装备一维属性转化为二维属性（只输入一维属性）'!N117+装备二维属性!K117</f>
        <v>0</v>
      </c>
      <c r="L117" s="3">
        <f>'装备一维属性转化为二维属性（只输入一维属性）'!O117+装备二维属性!L117</f>
        <v>0</v>
      </c>
      <c r="M117" s="3">
        <f>'装备一维属性转化为二维属性（只输入一维属性）'!P117+装备二维属性!M117</f>
        <v>0</v>
      </c>
      <c r="N117" s="3">
        <f>'装备一维属性转化为二维属性（只输入一维属性）'!Q117+装备二维属性!N117</f>
        <v>0</v>
      </c>
      <c r="O117" s="3">
        <f>'装备一维属性转化为二维属性（只输入一维属性）'!R117+装备二维属性!O117</f>
        <v>0</v>
      </c>
      <c r="P117" s="3">
        <f>'装备一维属性转化为二维属性（只输入一维属性）'!S117+装备二维属性!P117</f>
        <v>0</v>
      </c>
      <c r="Q117" s="3">
        <f>'装备一维属性转化为二维属性（只输入一维属性）'!T117+装备二维属性!Q117</f>
        <v>0</v>
      </c>
      <c r="R117" s="3">
        <f>'装备一维属性转化为二维属性（只输入一维属性）'!U117+装备二维属性!R117</f>
        <v>0</v>
      </c>
      <c r="S117" s="3">
        <f>'装备一维属性转化为二维属性（只输入一维属性）'!V117+装备二维属性!S117</f>
        <v>0</v>
      </c>
      <c r="T117" s="3">
        <f>'装备一维属性转化为二维属性（只输入一维属性）'!W117+装备二维属性!T117</f>
        <v>0</v>
      </c>
    </row>
    <row r="118" spans="1:20" x14ac:dyDescent="0.15">
      <c r="A118" s="11" t="s">
        <v>140</v>
      </c>
      <c r="B118" s="3">
        <f>'装备一维属性转化为二维属性（只输入一维属性）'!E118+装备二维属性!B118</f>
        <v>180</v>
      </c>
      <c r="C118" s="3">
        <f>'装备一维属性转化为二维属性（只输入一维属性）'!F118+装备二维属性!C118</f>
        <v>139</v>
      </c>
      <c r="D118" s="3">
        <f>'装备一维属性转化为二维属性（只输入一维属性）'!G118+装备二维属性!D118</f>
        <v>24</v>
      </c>
      <c r="E118" s="3">
        <f>'装备一维属性转化为二维属性（只输入一维属性）'!H118+装备二维属性!E118</f>
        <v>2</v>
      </c>
      <c r="F118" s="3">
        <f>'装备一维属性转化为二维属性（只输入一维属性）'!I118+装备二维属性!F118</f>
        <v>1</v>
      </c>
      <c r="G118" s="3">
        <f>'装备一维属性转化为二维属性（只输入一维属性）'!J118+装备二维属性!G118</f>
        <v>4</v>
      </c>
      <c r="H118" s="3">
        <f>'装备一维属性转化为二维属性（只输入一维属性）'!K118+装备二维属性!H118</f>
        <v>0</v>
      </c>
      <c r="I118" s="3">
        <f>'装备一维属性转化为二维属性（只输入一维属性）'!L118+装备二维属性!I118</f>
        <v>500</v>
      </c>
      <c r="J118" s="3">
        <f>'装备一维属性转化为二维属性（只输入一维属性）'!M118+装备二维属性!J118</f>
        <v>0</v>
      </c>
      <c r="K118" s="3">
        <f>'装备一维属性转化为二维属性（只输入一维属性）'!N118+装备二维属性!K118</f>
        <v>0</v>
      </c>
      <c r="L118" s="3">
        <f>'装备一维属性转化为二维属性（只输入一维属性）'!O118+装备二维属性!L118</f>
        <v>0</v>
      </c>
      <c r="M118" s="3">
        <f>'装备一维属性转化为二维属性（只输入一维属性）'!P118+装备二维属性!M118</f>
        <v>0</v>
      </c>
      <c r="N118" s="3">
        <f>'装备一维属性转化为二维属性（只输入一维属性）'!Q118+装备二维属性!N118</f>
        <v>0</v>
      </c>
      <c r="O118" s="3">
        <f>'装备一维属性转化为二维属性（只输入一维属性）'!R118+装备二维属性!O118</f>
        <v>0</v>
      </c>
      <c r="P118" s="3">
        <f>'装备一维属性转化为二维属性（只输入一维属性）'!S118+装备二维属性!P118</f>
        <v>0</v>
      </c>
      <c r="Q118" s="3">
        <f>'装备一维属性转化为二维属性（只输入一维属性）'!T118+装备二维属性!Q118</f>
        <v>0</v>
      </c>
      <c r="R118" s="3">
        <f>'装备一维属性转化为二维属性（只输入一维属性）'!U118+装备二维属性!R118</f>
        <v>0</v>
      </c>
      <c r="S118" s="3">
        <f>'装备一维属性转化为二维属性（只输入一维属性）'!V118+装备二维属性!S118</f>
        <v>0</v>
      </c>
      <c r="T118" s="3">
        <f>'装备一维属性转化为二维属性（只输入一维属性）'!W118+装备二维属性!T118</f>
        <v>0</v>
      </c>
    </row>
    <row r="119" spans="1:20" x14ac:dyDescent="0.15">
      <c r="A119" s="11" t="s">
        <v>141</v>
      </c>
      <c r="B119" s="3">
        <f>'装备一维属性转化为二维属性（只输入一维属性）'!E119+装备二维属性!B119</f>
        <v>1080</v>
      </c>
      <c r="C119" s="3">
        <f>'装备一维属性转化为二维属性（只输入一维属性）'!F119+装备二维属性!C119</f>
        <v>160</v>
      </c>
      <c r="D119" s="3">
        <f>'装备一维属性转化为二维属性（只输入一维属性）'!G119+装备二维属性!D119</f>
        <v>0</v>
      </c>
      <c r="E119" s="3">
        <f>'装备一维属性转化为二维属性（只输入一维属性）'!H119+装备二维属性!E119</f>
        <v>9</v>
      </c>
      <c r="F119" s="3">
        <f>'装备一维属性转化为二维属性（只输入一维属性）'!I119+装备二维属性!F119</f>
        <v>0</v>
      </c>
      <c r="G119" s="3">
        <f>'装备一维属性转化为二维属性（只输入一维属性）'!J119+装备二维属性!G119</f>
        <v>0</v>
      </c>
      <c r="H119" s="3">
        <f>'装备一维属性转化为二维属性（只输入一维属性）'!K119+装备二维属性!H119</f>
        <v>0</v>
      </c>
      <c r="I119" s="3">
        <f>'装备一维属性转化为二维属性（只输入一维属性）'!L119+装备二维属性!I119</f>
        <v>200</v>
      </c>
      <c r="J119" s="3">
        <f>'装备一维属性转化为二维属性（只输入一维属性）'!M119+装备二维属性!J119</f>
        <v>50</v>
      </c>
      <c r="K119" s="3">
        <f>'装备一维属性转化为二维属性（只输入一维属性）'!N119+装备二维属性!K119</f>
        <v>0</v>
      </c>
      <c r="L119" s="3">
        <f>'装备一维属性转化为二维属性（只输入一维属性）'!O119+装备二维属性!L119</f>
        <v>0</v>
      </c>
      <c r="M119" s="3">
        <f>'装备一维属性转化为二维属性（只输入一维属性）'!P119+装备二维属性!M119</f>
        <v>0</v>
      </c>
      <c r="N119" s="3">
        <f>'装备一维属性转化为二维属性（只输入一维属性）'!Q119+装备二维属性!N119</f>
        <v>0</v>
      </c>
      <c r="O119" s="3">
        <f>'装备一维属性转化为二维属性（只输入一维属性）'!R119+装备二维属性!O119</f>
        <v>0</v>
      </c>
      <c r="P119" s="3">
        <f>'装备一维属性转化为二维属性（只输入一维属性）'!S119+装备二维属性!P119</f>
        <v>0</v>
      </c>
      <c r="Q119" s="3">
        <f>'装备一维属性转化为二维属性（只输入一维属性）'!T119+装备二维属性!Q119</f>
        <v>0</v>
      </c>
      <c r="R119" s="3">
        <f>'装备一维属性转化为二维属性（只输入一维属性）'!U119+装备二维属性!R119</f>
        <v>0</v>
      </c>
      <c r="S119" s="3">
        <f>'装备一维属性转化为二维属性（只输入一维属性）'!V119+装备二维属性!S119</f>
        <v>0</v>
      </c>
      <c r="T119" s="3">
        <f>'装备一维属性转化为二维属性（只输入一维属性）'!W119+装备二维属性!T119</f>
        <v>0</v>
      </c>
    </row>
    <row r="120" spans="1:20" x14ac:dyDescent="0.15">
      <c r="A120" s="11" t="s">
        <v>142</v>
      </c>
      <c r="B120" s="3">
        <f>'装备一维属性转化为二维属性（只输入一维属性）'!E120+装备二维属性!B120</f>
        <v>774</v>
      </c>
      <c r="C120" s="3">
        <f>'装备一维属性转化为二维属性（只输入一维属性）'!F120+装备二维属性!C120</f>
        <v>43</v>
      </c>
      <c r="D120" s="3">
        <f>'装备一维属性转化为二维属性（只输入一维属性）'!G120+装备二维属性!D120</f>
        <v>0</v>
      </c>
      <c r="E120" s="3">
        <f>'装备一维属性转化为二维属性（只输入一维属性）'!H120+装备二维属性!E120</f>
        <v>6</v>
      </c>
      <c r="F120" s="3">
        <f>'装备一维属性转化为二维属性（只输入一维属性）'!I120+装备二维属性!F120</f>
        <v>0</v>
      </c>
      <c r="G120" s="3">
        <f>'装备一维属性转化为二维属性（只输入一维属性）'!J120+装备二维属性!G120</f>
        <v>0</v>
      </c>
      <c r="H120" s="3">
        <f>'装备一维属性转化为二维属性（只输入一维属性）'!K120+装备二维属性!H120</f>
        <v>0</v>
      </c>
      <c r="I120" s="3">
        <f>'装备一维属性转化为二维属性（只输入一维属性）'!L120+装备二维属性!I120</f>
        <v>0</v>
      </c>
      <c r="J120" s="3">
        <f>'装备一维属性转化为二维属性（只输入一维属性）'!M120+装备二维属性!J120</f>
        <v>0</v>
      </c>
      <c r="K120" s="3">
        <f>'装备一维属性转化为二维属性（只输入一维属性）'!N120+装备二维属性!K120</f>
        <v>0</v>
      </c>
      <c r="L120" s="3">
        <f>'装备一维属性转化为二维属性（只输入一维属性）'!O120+装备二维属性!L120</f>
        <v>0</v>
      </c>
      <c r="M120" s="3">
        <f>'装备一维属性转化为二维属性（只输入一维属性）'!P120+装备二维属性!M120</f>
        <v>0</v>
      </c>
      <c r="N120" s="3">
        <f>'装备一维属性转化为二维属性（只输入一维属性）'!Q120+装备二维属性!N120</f>
        <v>0</v>
      </c>
      <c r="O120" s="3">
        <f>'装备一维属性转化为二维属性（只输入一维属性）'!R120+装备二维属性!O120</f>
        <v>0</v>
      </c>
      <c r="P120" s="3">
        <f>'装备一维属性转化为二维属性（只输入一维属性）'!S120+装备二维属性!P120</f>
        <v>0</v>
      </c>
      <c r="Q120" s="3">
        <f>'装备一维属性转化为二维属性（只输入一维属性）'!T120+装备二维属性!Q120</f>
        <v>0</v>
      </c>
      <c r="R120" s="3">
        <f>'装备一维属性转化为二维属性（只输入一维属性）'!U120+装备二维属性!R120</f>
        <v>0</v>
      </c>
      <c r="S120" s="3">
        <f>'装备一维属性转化为二维属性（只输入一维属性）'!V120+装备二维属性!S120</f>
        <v>0</v>
      </c>
      <c r="T120" s="3">
        <f>'装备一维属性转化为二维属性（只输入一维属性）'!W120+装备二维属性!T120</f>
        <v>0</v>
      </c>
    </row>
    <row r="121" spans="1:20" x14ac:dyDescent="0.15">
      <c r="A121" s="11" t="s">
        <v>143</v>
      </c>
      <c r="B121" s="3">
        <f>'装备一维属性转化为二维属性（只输入一维属性）'!E121+装备二维属性!B121</f>
        <v>0</v>
      </c>
      <c r="C121" s="3">
        <f>'装备一维属性转化为二维属性（只输入一维属性）'!F121+装备二维属性!C121</f>
        <v>60.2</v>
      </c>
      <c r="D121" s="3">
        <f>'装备一维属性转化为二维属性（只输入一维属性）'!G121+装备二维属性!D121</f>
        <v>0</v>
      </c>
      <c r="E121" s="3">
        <f>'装备一维属性转化为二维属性（只输入一维属性）'!H121+装备二维属性!E121</f>
        <v>3</v>
      </c>
      <c r="F121" s="3">
        <f>'装备一维属性转化为二维属性（只输入一维属性）'!I121+装备二维属性!F121</f>
        <v>0</v>
      </c>
      <c r="G121" s="3">
        <f>'装备一维属性转化为二维属性（只输入一维属性）'!J121+装备二维属性!G121</f>
        <v>17</v>
      </c>
      <c r="H121" s="3">
        <f>'装备一维属性转化为二维属性（只输入一维属性）'!K121+装备二维属性!H121</f>
        <v>0</v>
      </c>
      <c r="I121" s="3">
        <f>'装备一维属性转化为二维属性（只输入一维属性）'!L121+装备二维属性!I121</f>
        <v>0</v>
      </c>
      <c r="J121" s="3">
        <f>'装备一维属性转化为二维属性（只输入一维属性）'!M121+装备二维属性!J121</f>
        <v>0</v>
      </c>
      <c r="K121" s="3">
        <f>'装备一维属性转化为二维属性（只输入一维属性）'!N121+装备二维属性!K121</f>
        <v>0</v>
      </c>
      <c r="L121" s="3">
        <f>'装备一维属性转化为二维属性（只输入一维属性）'!O121+装备二维属性!L121</f>
        <v>0</v>
      </c>
      <c r="M121" s="3">
        <f>'装备一维属性转化为二维属性（只输入一维属性）'!P121+装备二维属性!M121</f>
        <v>0</v>
      </c>
      <c r="N121" s="3">
        <f>'装备一维属性转化为二维属性（只输入一维属性）'!Q121+装备二维属性!N121</f>
        <v>0</v>
      </c>
      <c r="O121" s="3">
        <f>'装备一维属性转化为二维属性（只输入一维属性）'!R121+装备二维属性!O121</f>
        <v>0</v>
      </c>
      <c r="P121" s="3">
        <f>'装备一维属性转化为二维属性（只输入一维属性）'!S121+装备二维属性!P121</f>
        <v>0</v>
      </c>
      <c r="Q121" s="3">
        <f>'装备一维属性转化为二维属性（只输入一维属性）'!T121+装备二维属性!Q121</f>
        <v>0</v>
      </c>
      <c r="R121" s="3">
        <f>'装备一维属性转化为二维属性（只输入一维属性）'!U121+装备二维属性!R121</f>
        <v>0</v>
      </c>
      <c r="S121" s="3">
        <f>'装备一维属性转化为二维属性（只输入一维属性）'!V121+装备二维属性!S121</f>
        <v>0</v>
      </c>
      <c r="T121" s="3">
        <f>'装备一维属性转化为二维属性（只输入一维属性）'!W121+装备二维属性!T121</f>
        <v>0</v>
      </c>
    </row>
    <row r="122" spans="1:20" x14ac:dyDescent="0.15">
      <c r="A122" s="11" t="s">
        <v>144</v>
      </c>
      <c r="B122" s="3">
        <f>'装备一维属性转化为二维属性（只输入一维属性）'!E122+装备二维属性!B122</f>
        <v>0</v>
      </c>
      <c r="C122" s="3">
        <f>'装备一维属性转化为二维属性（只输入一维属性）'!F122+装备二维属性!C122</f>
        <v>43</v>
      </c>
      <c r="D122" s="3">
        <f>'装备一维属性转化为二维属性（只输入一维属性）'!G122+装备二维属性!D122</f>
        <v>103.2</v>
      </c>
      <c r="E122" s="3">
        <f>'装备一维属性转化为二维属性（只输入一维属性）'!H122+装备二维属性!E122</f>
        <v>0</v>
      </c>
      <c r="F122" s="3">
        <f>'装备一维属性转化为二维属性（只输入一维属性）'!I122+装备二维属性!F122</f>
        <v>4</v>
      </c>
      <c r="G122" s="3">
        <f>'装备一维属性转化为二维属性（只输入一维属性）'!J122+装备二维属性!G122</f>
        <v>0</v>
      </c>
      <c r="H122" s="3">
        <f>'装备一维属性转化为二维属性（只输入一维属性）'!K122+装备二维属性!H122</f>
        <v>0</v>
      </c>
      <c r="I122" s="3">
        <f>'装备一维属性转化为二维属性（只输入一维属性）'!L122+装备二维属性!I122</f>
        <v>0</v>
      </c>
      <c r="J122" s="3">
        <f>'装备一维属性转化为二维属性（只输入一维属性）'!M122+装备二维属性!J122</f>
        <v>0</v>
      </c>
      <c r="K122" s="3">
        <f>'装备一维属性转化为二维属性（只输入一维属性）'!N122+装备二维属性!K122</f>
        <v>0</v>
      </c>
      <c r="L122" s="3">
        <f>'装备一维属性转化为二维属性（只输入一维属性）'!O122+装备二维属性!L122</f>
        <v>0</v>
      </c>
      <c r="M122" s="3">
        <f>'装备一维属性转化为二维属性（只输入一维属性）'!P122+装备二维属性!M122</f>
        <v>0</v>
      </c>
      <c r="N122" s="3">
        <f>'装备一维属性转化为二维属性（只输入一维属性）'!Q122+装备二维属性!N122</f>
        <v>0</v>
      </c>
      <c r="O122" s="3">
        <f>'装备一维属性转化为二维属性（只输入一维属性）'!R122+装备二维属性!O122</f>
        <v>0</v>
      </c>
      <c r="P122" s="3">
        <f>'装备一维属性转化为二维属性（只输入一维属性）'!S122+装备二维属性!P122</f>
        <v>0</v>
      </c>
      <c r="Q122" s="3">
        <f>'装备一维属性转化为二维属性（只输入一维属性）'!T122+装备二维属性!Q122</f>
        <v>0</v>
      </c>
      <c r="R122" s="3">
        <f>'装备一维属性转化为二维属性（只输入一维属性）'!U122+装备二维属性!R122</f>
        <v>0</v>
      </c>
      <c r="S122" s="3">
        <f>'装备一维属性转化为二维属性（只输入一维属性）'!V122+装备二维属性!S122</f>
        <v>0</v>
      </c>
      <c r="T122" s="3">
        <f>'装备一维属性转化为二维属性（只输入一维属性）'!W122+装备二维属性!T122</f>
        <v>0</v>
      </c>
    </row>
    <row r="123" spans="1:20" x14ac:dyDescent="0.15">
      <c r="A123" s="11" t="s">
        <v>145</v>
      </c>
      <c r="B123" s="3">
        <f>'装备一维属性转化为二维属性（只输入一维属性）'!E123+装备二维属性!B123</f>
        <v>300</v>
      </c>
      <c r="C123" s="3">
        <f>'装备一维属性转化为二维属性（只输入一维属性）'!F123+装备二维属性!C123</f>
        <v>50</v>
      </c>
      <c r="D123" s="3">
        <f>'装备一维属性转化为二维属性（只输入一维属性）'!G123+装备二维属性!D123</f>
        <v>320</v>
      </c>
      <c r="E123" s="3">
        <f>'装备一维属性转化为二维属性（只输入一维属性）'!H123+装备二维属性!E123</f>
        <v>0</v>
      </c>
      <c r="F123" s="3">
        <f>'装备一维属性转化为二维属性（只输入一维属性）'!I123+装备二维属性!F123</f>
        <v>5</v>
      </c>
      <c r="G123" s="3">
        <f>'装备一维属性转化为二维属性（只输入一维属性）'!J123+装备二维属性!G123</f>
        <v>0</v>
      </c>
      <c r="H123" s="3">
        <f>'装备一维属性转化为二维属性（只输入一维属性）'!K123+装备二维属性!H123</f>
        <v>30</v>
      </c>
      <c r="I123" s="3">
        <f>'装备一维属性转化为二维属性（只输入一维属性）'!L123+装备二维属性!I123</f>
        <v>0</v>
      </c>
      <c r="J123" s="3">
        <f>'装备一维属性转化为二维属性（只输入一维属性）'!M123+装备二维属性!J123</f>
        <v>0</v>
      </c>
      <c r="K123" s="3">
        <f>'装备一维属性转化为二维属性（只输入一维属性）'!N123+装备二维属性!K123</f>
        <v>0</v>
      </c>
      <c r="L123" s="3">
        <f>'装备一维属性转化为二维属性（只输入一维属性）'!O123+装备二维属性!L123</f>
        <v>0</v>
      </c>
      <c r="M123" s="3">
        <f>'装备一维属性转化为二维属性（只输入一维属性）'!P123+装备二维属性!M123</f>
        <v>0</v>
      </c>
      <c r="N123" s="3">
        <f>'装备一维属性转化为二维属性（只输入一维属性）'!Q123+装备二维属性!N123</f>
        <v>0</v>
      </c>
      <c r="O123" s="3">
        <f>'装备一维属性转化为二维属性（只输入一维属性）'!R123+装备二维属性!O123</f>
        <v>0</v>
      </c>
      <c r="P123" s="3">
        <f>'装备一维属性转化为二维属性（只输入一维属性）'!S123+装备二维属性!P123</f>
        <v>0</v>
      </c>
      <c r="Q123" s="3">
        <f>'装备一维属性转化为二维属性（只输入一维属性）'!T123+装备二维属性!Q123</f>
        <v>0</v>
      </c>
      <c r="R123" s="3">
        <f>'装备一维属性转化为二维属性（只输入一维属性）'!U123+装备二维属性!R123</f>
        <v>0</v>
      </c>
      <c r="S123" s="3">
        <f>'装备一维属性转化为二维属性（只输入一维属性）'!V123+装备二维属性!S123</f>
        <v>0</v>
      </c>
      <c r="T123" s="3">
        <f>'装备一维属性转化为二维属性（只输入一维属性）'!W123+装备二维属性!T123</f>
        <v>0</v>
      </c>
    </row>
    <row r="124" spans="1:20" x14ac:dyDescent="0.15">
      <c r="A124" s="11" t="s">
        <v>146</v>
      </c>
      <c r="B124" s="3">
        <f>'装备一维属性转化为二维属性（只输入一维属性）'!E124+装备二维属性!B124</f>
        <v>300</v>
      </c>
      <c r="C124" s="3">
        <f>'装备一维属性转化为二维属性（只输入一维属性）'!F124+装备二维属性!C124</f>
        <v>190</v>
      </c>
      <c r="D124" s="3">
        <f>'装备一维属性转化为二维属性（只输入一维属性）'!G124+装备二维属性!D124</f>
        <v>0</v>
      </c>
      <c r="E124" s="3">
        <f>'装备一维属性转化为二维属性（只输入一维属性）'!H124+装备二维属性!E124</f>
        <v>4</v>
      </c>
      <c r="F124" s="3">
        <f>'装备一维属性转化为二维属性（只输入一维属性）'!I124+装备二维属性!F124</f>
        <v>0</v>
      </c>
      <c r="G124" s="3">
        <f>'装备一维属性转化为二维属性（只输入一维属性）'!J124+装备二维属性!G124</f>
        <v>45</v>
      </c>
      <c r="H124" s="3">
        <f>'装备一维属性转化为二维属性（只输入一维属性）'!K124+装备二维属性!H124</f>
        <v>0</v>
      </c>
      <c r="I124" s="3">
        <f>'装备一维属性转化为二维属性（只输入一维属性）'!L124+装备二维属性!I124</f>
        <v>0</v>
      </c>
      <c r="J124" s="3">
        <f>'装备一维属性转化为二维属性（只输入一维属性）'!M124+装备二维属性!J124</f>
        <v>0</v>
      </c>
      <c r="K124" s="3">
        <f>'装备一维属性转化为二维属性（只输入一维属性）'!N124+装备二维属性!K124</f>
        <v>0</v>
      </c>
      <c r="L124" s="3">
        <f>'装备一维属性转化为二维属性（只输入一维属性）'!O124+装备二维属性!L124</f>
        <v>0</v>
      </c>
      <c r="M124" s="3">
        <f>'装备一维属性转化为二维属性（只输入一维属性）'!P124+装备二维属性!M124</f>
        <v>0</v>
      </c>
      <c r="N124" s="3">
        <f>'装备一维属性转化为二维属性（只输入一维属性）'!Q124+装备二维属性!N124</f>
        <v>0</v>
      </c>
      <c r="O124" s="3">
        <f>'装备一维属性转化为二维属性（只输入一维属性）'!R124+装备二维属性!O124</f>
        <v>0</v>
      </c>
      <c r="P124" s="3">
        <f>'装备一维属性转化为二维属性（只输入一维属性）'!S124+装备二维属性!P124</f>
        <v>0</v>
      </c>
      <c r="Q124" s="3">
        <f>'装备一维属性转化为二维属性（只输入一维属性）'!T124+装备二维属性!Q124</f>
        <v>0</v>
      </c>
      <c r="R124" s="3">
        <f>'装备一维属性转化为二维属性（只输入一维属性）'!U124+装备二维属性!R124</f>
        <v>0</v>
      </c>
      <c r="S124" s="3">
        <f>'装备一维属性转化为二维属性（只输入一维属性）'!V124+装备二维属性!S124</f>
        <v>0</v>
      </c>
      <c r="T124" s="3">
        <f>'装备一维属性转化为二维属性（只输入一维属性）'!W124+装备二维属性!T124</f>
        <v>0</v>
      </c>
    </row>
    <row r="125" spans="1:20" x14ac:dyDescent="0.15">
      <c r="A125" s="11" t="s">
        <v>147</v>
      </c>
      <c r="B125" s="3">
        <f>'装备一维属性转化为二维属性（只输入一维属性）'!E125+装备二维属性!B125</f>
        <v>1300</v>
      </c>
      <c r="C125" s="3">
        <f>'装备一维属性转化为二维属性（只输入一维属性）'!F125+装备二维属性!C125</f>
        <v>150</v>
      </c>
      <c r="D125" s="3">
        <f>'装备一维属性转化为二维属性（只输入一维属性）'!G125+装备二维属性!D125</f>
        <v>0</v>
      </c>
      <c r="E125" s="3">
        <f>'装备一维属性转化为二维属性（只输入一维属性）'!H125+装备二维属性!E125</f>
        <v>7</v>
      </c>
      <c r="F125" s="3">
        <f>'装备一维属性转化为二维属性（只输入一维属性）'!I125+装备二维属性!F125</f>
        <v>20</v>
      </c>
      <c r="G125" s="3">
        <f>'装备一维属性转化为二维属性（只输入一维属性）'!J125+装备二维属性!G125</f>
        <v>0</v>
      </c>
      <c r="H125" s="3">
        <f>'装备一维属性转化为二维属性（只输入一维属性）'!K125+装备二维属性!H125</f>
        <v>0</v>
      </c>
      <c r="I125" s="3">
        <f>'装备一维属性转化为二维属性（只输入一维属性）'!L125+装备二维属性!I125</f>
        <v>0</v>
      </c>
      <c r="J125" s="3">
        <f>'装备一维属性转化为二维属性（只输入一维属性）'!M125+装备二维属性!J125</f>
        <v>0</v>
      </c>
      <c r="K125" s="3">
        <f>'装备一维属性转化为二维属性（只输入一维属性）'!N125+装备二维属性!K125</f>
        <v>0</v>
      </c>
      <c r="L125" s="3">
        <f>'装备一维属性转化为二维属性（只输入一维属性）'!O125+装备二维属性!L125</f>
        <v>0</v>
      </c>
      <c r="M125" s="3">
        <f>'装备一维属性转化为二维属性（只输入一维属性）'!P125+装备二维属性!M125</f>
        <v>0</v>
      </c>
      <c r="N125" s="3">
        <f>'装备一维属性转化为二维属性（只输入一维属性）'!Q125+装备二维属性!N125</f>
        <v>0</v>
      </c>
      <c r="O125" s="3">
        <f>'装备一维属性转化为二维属性（只输入一维属性）'!R125+装备二维属性!O125</f>
        <v>0</v>
      </c>
      <c r="P125" s="3">
        <f>'装备一维属性转化为二维属性（只输入一维属性）'!S125+装备二维属性!P125</f>
        <v>0</v>
      </c>
      <c r="Q125" s="3">
        <f>'装备一维属性转化为二维属性（只输入一维属性）'!T125+装备二维属性!Q125</f>
        <v>0</v>
      </c>
      <c r="R125" s="3">
        <f>'装备一维属性转化为二维属性（只输入一维属性）'!U125+装备二维属性!R125</f>
        <v>0</v>
      </c>
      <c r="S125" s="3">
        <f>'装备一维属性转化为二维属性（只输入一维属性）'!V125+装备二维属性!S125</f>
        <v>0</v>
      </c>
      <c r="T125" s="3">
        <f>'装备一维属性转化为二维属性（只输入一维属性）'!W125+装备二维属性!T125</f>
        <v>0</v>
      </c>
    </row>
    <row r="126" spans="1:20" x14ac:dyDescent="0.15">
      <c r="A126" s="11" t="s">
        <v>148</v>
      </c>
      <c r="B126" s="3">
        <f>'装备一维属性转化为二维属性（只输入一维属性）'!E126+装备二维属性!B126</f>
        <v>1270</v>
      </c>
      <c r="C126" s="3">
        <f>'装备一维属性转化为二维属性（只输入一维属性）'!F126+装备二维属性!C126</f>
        <v>65</v>
      </c>
      <c r="D126" s="3">
        <f>'装备一维属性转化为二维属性（只输入一维属性）'!G126+装备二维属性!D126</f>
        <v>0</v>
      </c>
      <c r="E126" s="3">
        <f>'装备一维属性转化为二维属性（只输入一维属性）'!H126+装备二维属性!E126</f>
        <v>37</v>
      </c>
      <c r="F126" s="3">
        <f>'装备一维属性转化为二维属性（只输入一维属性）'!I126+装备二维属性!F126</f>
        <v>0</v>
      </c>
      <c r="G126" s="3">
        <f>'装备一维属性转化为二维属性（只输入一维属性）'!J126+装备二维属性!G126</f>
        <v>0</v>
      </c>
      <c r="H126" s="3">
        <f>'装备一维属性转化为二维属性（只输入一维属性）'!K126+装备二维属性!H126</f>
        <v>0</v>
      </c>
      <c r="I126" s="3">
        <f>'装备一维属性转化为二维属性（只输入一维属性）'!L126+装备二维属性!I126</f>
        <v>0</v>
      </c>
      <c r="J126" s="3">
        <f>'装备一维属性转化为二维属性（只输入一维属性）'!M126+装备二维属性!J126</f>
        <v>0</v>
      </c>
      <c r="K126" s="3">
        <f>'装备一维属性转化为二维属性（只输入一维属性）'!N126+装备二维属性!K126</f>
        <v>0</v>
      </c>
      <c r="L126" s="3">
        <f>'装备一维属性转化为二维属性（只输入一维属性）'!O126+装备二维属性!L126</f>
        <v>0</v>
      </c>
      <c r="M126" s="3">
        <f>'装备一维属性转化为二维属性（只输入一维属性）'!P126+装备二维属性!M126</f>
        <v>0</v>
      </c>
      <c r="N126" s="3">
        <f>'装备一维属性转化为二维属性（只输入一维属性）'!Q126+装备二维属性!N126</f>
        <v>0</v>
      </c>
      <c r="O126" s="3">
        <f>'装备一维属性转化为二维属性（只输入一维属性）'!R126+装备二维属性!O126</f>
        <v>0</v>
      </c>
      <c r="P126" s="3">
        <f>'装备一维属性转化为二维属性（只输入一维属性）'!S126+装备二维属性!P126</f>
        <v>0</v>
      </c>
      <c r="Q126" s="3">
        <f>'装备一维属性转化为二维属性（只输入一维属性）'!T126+装备二维属性!Q126</f>
        <v>0</v>
      </c>
      <c r="R126" s="3">
        <f>'装备一维属性转化为二维属性（只输入一维属性）'!U126+装备二维属性!R126</f>
        <v>0</v>
      </c>
      <c r="S126" s="3">
        <f>'装备一维属性转化为二维属性（只输入一维属性）'!V126+装备二维属性!S126</f>
        <v>0</v>
      </c>
      <c r="T126" s="3">
        <f>'装备一维属性转化为二维属性（只输入一维属性）'!W126+装备二维属性!T126</f>
        <v>0</v>
      </c>
    </row>
    <row r="127" spans="1:20" x14ac:dyDescent="0.15">
      <c r="A127" s="11" t="s">
        <v>149</v>
      </c>
      <c r="B127" s="3">
        <f>'装备一维属性转化为二维属性（只输入一维属性）'!E127+装备二维属性!B127</f>
        <v>1000</v>
      </c>
      <c r="C127" s="3">
        <f>'装备一维属性转化为二维属性（只输入一维属性）'!F127+装备二维属性!C127</f>
        <v>15</v>
      </c>
      <c r="D127" s="3">
        <f>'装备一维属性转化为二维属性（只输入一维属性）'!G127+装备二维属性!D127</f>
        <v>136</v>
      </c>
      <c r="E127" s="3">
        <f>'装备一维属性转化为二维属性（只输入一维属性）'!H127+装备二维属性!E127</f>
        <v>0</v>
      </c>
      <c r="F127" s="3">
        <f>'装备一维属性转化为二维属性（只输入一维属性）'!I127+装备二维属性!F127</f>
        <v>36</v>
      </c>
      <c r="G127" s="3">
        <f>'装备一维属性转化为二维属性（只输入一维属性）'!J127+装备二维属性!G127</f>
        <v>0</v>
      </c>
      <c r="H127" s="3">
        <f>'装备一维属性转化为二维属性（只输入一维属性）'!K127+装备二维属性!H127</f>
        <v>0</v>
      </c>
      <c r="I127" s="3">
        <f>'装备一维属性转化为二维属性（只输入一维属性）'!L127+装备二维属性!I127</f>
        <v>0</v>
      </c>
      <c r="J127" s="3">
        <f>'装备一维属性转化为二维属性（只输入一维属性）'!M127+装备二维属性!J127</f>
        <v>0</v>
      </c>
      <c r="K127" s="3">
        <f>'装备一维属性转化为二维属性（只输入一维属性）'!N127+装备二维属性!K127</f>
        <v>0</v>
      </c>
      <c r="L127" s="3">
        <f>'装备一维属性转化为二维属性（只输入一维属性）'!O127+装备二维属性!L127</f>
        <v>0</v>
      </c>
      <c r="M127" s="3">
        <f>'装备一维属性转化为二维属性（只输入一维属性）'!P127+装备二维属性!M127</f>
        <v>0</v>
      </c>
      <c r="N127" s="3">
        <f>'装备一维属性转化为二维属性（只输入一维属性）'!Q127+装备二维属性!N127</f>
        <v>0</v>
      </c>
      <c r="O127" s="3">
        <f>'装备一维属性转化为二维属性（只输入一维属性）'!R127+装备二维属性!O127</f>
        <v>0</v>
      </c>
      <c r="P127" s="3">
        <f>'装备一维属性转化为二维属性（只输入一维属性）'!S127+装备二维属性!P127</f>
        <v>0</v>
      </c>
      <c r="Q127" s="3">
        <f>'装备一维属性转化为二维属性（只输入一维属性）'!T127+装备二维属性!Q127</f>
        <v>0</v>
      </c>
      <c r="R127" s="3">
        <f>'装备一维属性转化为二维属性（只输入一维属性）'!U127+装备二维属性!R127</f>
        <v>0</v>
      </c>
      <c r="S127" s="3">
        <f>'装备一维属性转化为二维属性（只输入一维属性）'!V127+装备二维属性!S127</f>
        <v>0</v>
      </c>
      <c r="T127" s="3">
        <f>'装备一维属性转化为二维属性（只输入一维属性）'!W127+装备二维属性!T127</f>
        <v>0</v>
      </c>
    </row>
    <row r="128" spans="1:20" x14ac:dyDescent="0.15">
      <c r="A128" s="11" t="s">
        <v>150</v>
      </c>
      <c r="B128" s="3">
        <f>'装备一维属性转化为二维属性（只输入一维属性）'!E128+装备二维属性!B128</f>
        <v>1560</v>
      </c>
      <c r="C128" s="3">
        <f>'装备一维属性转化为二维属性（只输入一维属性）'!F128+装备二维属性!C128</f>
        <v>70</v>
      </c>
      <c r="D128" s="3">
        <f>'装备一维属性转化为二维属性（只输入一维属性）'!G128+装备二维属性!D128</f>
        <v>0</v>
      </c>
      <c r="E128" s="3">
        <f>'装备一维属性转化为二维属性（只输入一维属性）'!H128+装备二维属性!E128</f>
        <v>3</v>
      </c>
      <c r="F128" s="3">
        <f>'装备一维属性转化为二维属性（只输入一维属性）'!I128+装备二维属性!F128</f>
        <v>40</v>
      </c>
      <c r="G128" s="3">
        <f>'装备一维属性转化为二维属性（只输入一维属性）'!J128+装备二维属性!G128</f>
        <v>0</v>
      </c>
      <c r="H128" s="3">
        <f>'装备一维属性转化为二维属性（只输入一维属性）'!K128+装备二维属性!H128</f>
        <v>0</v>
      </c>
      <c r="I128" s="3">
        <f>'装备一维属性转化为二维属性（只输入一维属性）'!L128+装备二维属性!I128</f>
        <v>0</v>
      </c>
      <c r="J128" s="3">
        <f>'装备一维属性转化为二维属性（只输入一维属性）'!M128+装备二维属性!J128</f>
        <v>0</v>
      </c>
      <c r="K128" s="3">
        <f>'装备一维属性转化为二维属性（只输入一维属性）'!N128+装备二维属性!K128</f>
        <v>0</v>
      </c>
      <c r="L128" s="3">
        <f>'装备一维属性转化为二维属性（只输入一维属性）'!O128+装备二维属性!L128</f>
        <v>0</v>
      </c>
      <c r="M128" s="3">
        <f>'装备一维属性转化为二维属性（只输入一维属性）'!P128+装备二维属性!M128</f>
        <v>0</v>
      </c>
      <c r="N128" s="3">
        <f>'装备一维属性转化为二维属性（只输入一维属性）'!Q128+装备二维属性!N128</f>
        <v>0</v>
      </c>
      <c r="O128" s="3">
        <f>'装备一维属性转化为二维属性（只输入一维属性）'!R128+装备二维属性!O128</f>
        <v>0</v>
      </c>
      <c r="P128" s="3">
        <f>'装备一维属性转化为二维属性（只输入一维属性）'!S128+装备二维属性!P128</f>
        <v>0</v>
      </c>
      <c r="Q128" s="3">
        <f>'装备一维属性转化为二维属性（只输入一维属性）'!T128+装备二维属性!Q128</f>
        <v>0</v>
      </c>
      <c r="R128" s="3">
        <f>'装备一维属性转化为二维属性（只输入一维属性）'!U128+装备二维属性!R128</f>
        <v>0</v>
      </c>
      <c r="S128" s="3">
        <f>'装备一维属性转化为二维属性（只输入一维属性）'!V128+装备二维属性!S128</f>
        <v>0</v>
      </c>
      <c r="T128" s="3">
        <f>'装备一维属性转化为二维属性（只输入一维属性）'!W128+装备二维属性!T128</f>
        <v>0</v>
      </c>
    </row>
    <row r="129" spans="1:20" x14ac:dyDescent="0.15">
      <c r="A129" s="11" t="s">
        <v>151</v>
      </c>
      <c r="B129" s="3">
        <f>'装备一维属性转化为二维属性（只输入一维属性）'!E129+装备二维属性!B129</f>
        <v>1200</v>
      </c>
      <c r="C129" s="3">
        <f>'装备一维属性转化为二维属性（只输入一维属性）'!F129+装备二维属性!C129</f>
        <v>20</v>
      </c>
      <c r="D129" s="3">
        <f>'装备一维属性转化为二维属性（只输入一维属性）'!G129+装备二维属性!D129</f>
        <v>148</v>
      </c>
      <c r="E129" s="3">
        <f>'装备一维属性转化为二维属性（只输入一维属性）'!H129+装备二维属性!E129</f>
        <v>40</v>
      </c>
      <c r="F129" s="3">
        <f>'装备一维属性转化为二维属性（只输入一维属性）'!I129+装备二维属性!F129</f>
        <v>2</v>
      </c>
      <c r="G129" s="3">
        <f>'装备一维属性转化为二维属性（只输入一维属性）'!J129+装备二维属性!G129</f>
        <v>0</v>
      </c>
      <c r="H129" s="3">
        <f>'装备一维属性转化为二维属性（只输入一维属性）'!K129+装备二维属性!H129</f>
        <v>0</v>
      </c>
      <c r="I129" s="3">
        <f>'装备一维属性转化为二维属性（只输入一维属性）'!L129+装备二维属性!I129</f>
        <v>0</v>
      </c>
      <c r="J129" s="3">
        <f>'装备一维属性转化为二维属性（只输入一维属性）'!M129+装备二维属性!J129</f>
        <v>0</v>
      </c>
      <c r="K129" s="3">
        <f>'装备一维属性转化为二维属性（只输入一维属性）'!N129+装备二维属性!K129</f>
        <v>0</v>
      </c>
      <c r="L129" s="3">
        <f>'装备一维属性转化为二维属性（只输入一维属性）'!O129+装备二维属性!L129</f>
        <v>0</v>
      </c>
      <c r="M129" s="3">
        <f>'装备一维属性转化为二维属性（只输入一维属性）'!P129+装备二维属性!M129</f>
        <v>0</v>
      </c>
      <c r="N129" s="3">
        <f>'装备一维属性转化为二维属性（只输入一维属性）'!Q129+装备二维属性!N129</f>
        <v>0</v>
      </c>
      <c r="O129" s="3">
        <f>'装备一维属性转化为二维属性（只输入一维属性）'!R129+装备二维属性!O129</f>
        <v>0</v>
      </c>
      <c r="P129" s="3">
        <f>'装备一维属性转化为二维属性（只输入一维属性）'!S129+装备二维属性!P129</f>
        <v>0</v>
      </c>
      <c r="Q129" s="3">
        <f>'装备一维属性转化为二维属性（只输入一维属性）'!T129+装备二维属性!Q129</f>
        <v>0</v>
      </c>
      <c r="R129" s="3">
        <f>'装备一维属性转化为二维属性（只输入一维属性）'!U129+装备二维属性!R129</f>
        <v>0</v>
      </c>
      <c r="S129" s="3">
        <f>'装备一维属性转化为二维属性（只输入一维属性）'!V129+装备二维属性!S129</f>
        <v>0</v>
      </c>
      <c r="T129" s="3">
        <f>'装备一维属性转化为二维属性（只输入一维属性）'!W129+装备二维属性!T129</f>
        <v>0</v>
      </c>
    </row>
    <row r="130" spans="1:20" x14ac:dyDescent="0.15">
      <c r="A130" s="11" t="s">
        <v>152</v>
      </c>
      <c r="B130" s="3">
        <f>'装备一维属性转化为二维属性（只输入一维属性）'!E130+装备二维属性!B130</f>
        <v>1170</v>
      </c>
      <c r="C130" s="3">
        <f>'装备一维属性转化为二维属性（只输入一维属性）'!F130+装备二维属性!C130</f>
        <v>165</v>
      </c>
      <c r="D130" s="3">
        <f>'装备一维属性转化为二维属性（只输入一维属性）'!G130+装备二维属性!D130</f>
        <v>0</v>
      </c>
      <c r="E130" s="3">
        <f>'装备一维属性转化为二维属性（只输入一维属性）'!H130+装备二维属性!E130</f>
        <v>24</v>
      </c>
      <c r="F130" s="3">
        <f>'装备一维属性转化为二维属性（只输入一维属性）'!I130+装备二维属性!F130</f>
        <v>0</v>
      </c>
      <c r="G130" s="3">
        <f>'装备一维属性转化为二维属性（只输入一维属性）'!J130+装备二维属性!G130</f>
        <v>25</v>
      </c>
      <c r="H130" s="3">
        <f>'装备一维属性转化为二维属性（只输入一维属性）'!K130+装备二维属性!H130</f>
        <v>0</v>
      </c>
      <c r="I130" s="3">
        <f>'装备一维属性转化为二维属性（只输入一维属性）'!L130+装备二维属性!I130</f>
        <v>0</v>
      </c>
      <c r="J130" s="3">
        <f>'装备一维属性转化为二维属性（只输入一维属性）'!M130+装备二维属性!J130</f>
        <v>0</v>
      </c>
      <c r="K130" s="3">
        <f>'装备一维属性转化为二维属性（只输入一维属性）'!N130+装备二维属性!K130</f>
        <v>0</v>
      </c>
      <c r="L130" s="3">
        <f>'装备一维属性转化为二维属性（只输入一维属性）'!O130+装备二维属性!L130</f>
        <v>0</v>
      </c>
      <c r="M130" s="3">
        <f>'装备一维属性转化为二维属性（只输入一维属性）'!P130+装备二维属性!M130</f>
        <v>0</v>
      </c>
      <c r="N130" s="3">
        <f>'装备一维属性转化为二维属性（只输入一维属性）'!Q130+装备二维属性!N130</f>
        <v>0</v>
      </c>
      <c r="O130" s="3">
        <f>'装备一维属性转化为二维属性（只输入一维属性）'!R130+装备二维属性!O130</f>
        <v>0</v>
      </c>
      <c r="P130" s="3">
        <f>'装备一维属性转化为二维属性（只输入一维属性）'!S130+装备二维属性!P130</f>
        <v>0</v>
      </c>
      <c r="Q130" s="3">
        <f>'装备一维属性转化为二维属性（只输入一维属性）'!T130+装备二维属性!Q130</f>
        <v>0</v>
      </c>
      <c r="R130" s="3">
        <f>'装备一维属性转化为二维属性（只输入一维属性）'!U130+装备二维属性!R130</f>
        <v>0</v>
      </c>
      <c r="S130" s="3">
        <f>'装备一维属性转化为二维属性（只输入一维属性）'!V130+装备二维属性!S130</f>
        <v>0</v>
      </c>
      <c r="T130" s="3">
        <f>'装备一维属性转化为二维属性（只输入一维属性）'!W130+装备二维属性!T130</f>
        <v>0</v>
      </c>
    </row>
    <row r="131" spans="1:20" x14ac:dyDescent="0.15">
      <c r="A131" s="11" t="s">
        <v>153</v>
      </c>
      <c r="B131" s="3">
        <f>'装备一维属性转化为二维属性（只输入一维属性）'!E131+装备二维属性!B131</f>
        <v>0</v>
      </c>
      <c r="C131" s="3">
        <f>'装备一维属性转化为二维属性（只输入一维属性）'!F131+装备二维属性!C131</f>
        <v>65</v>
      </c>
      <c r="D131" s="3">
        <f>'装备一维属性转化为二维属性（只输入一维属性）'!G131+装备二维属性!D131</f>
        <v>356</v>
      </c>
      <c r="E131" s="3">
        <f>'装备一维属性转化为二维属性（只输入一维属性）'!H131+装备二维属性!E131</f>
        <v>0</v>
      </c>
      <c r="F131" s="3">
        <f>'装备一维属性转化为二维属性（只输入一维属性）'!I131+装备二维属性!F131</f>
        <v>6</v>
      </c>
      <c r="G131" s="3">
        <f>'装备一维属性转化为二维属性（只输入一维属性）'!J131+装备二维属性!G131</f>
        <v>0</v>
      </c>
      <c r="H131" s="3">
        <f>'装备一维属性转化为二维属性（只输入一维属性）'!K131+装备二维属性!H131</f>
        <v>0</v>
      </c>
      <c r="I131" s="3">
        <f>'装备一维属性转化为二维属性（只输入一维属性）'!L131+装备二维属性!I131</f>
        <v>0</v>
      </c>
      <c r="J131" s="3">
        <f>'装备一维属性转化为二维属性（只输入一维属性）'!M131+装备二维属性!J131</f>
        <v>0</v>
      </c>
      <c r="K131" s="3">
        <f>'装备一维属性转化为二维属性（只输入一维属性）'!N131+装备二维属性!K131</f>
        <v>0</v>
      </c>
      <c r="L131" s="3">
        <f>'装备一维属性转化为二维属性（只输入一维属性）'!O131+装备二维属性!L131</f>
        <v>15</v>
      </c>
      <c r="M131" s="3">
        <f>'装备一维属性转化为二维属性（只输入一维属性）'!P131+装备二维属性!M131</f>
        <v>0</v>
      </c>
      <c r="N131" s="3">
        <f>'装备一维属性转化为二维属性（只输入一维属性）'!Q131+装备二维属性!N131</f>
        <v>0</v>
      </c>
      <c r="O131" s="3">
        <f>'装备一维属性转化为二维属性（只输入一维属性）'!R131+装备二维属性!O131</f>
        <v>0</v>
      </c>
      <c r="P131" s="3">
        <f>'装备一维属性转化为二维属性（只输入一维属性）'!S131+装备二维属性!P131</f>
        <v>0</v>
      </c>
      <c r="Q131" s="3">
        <f>'装备一维属性转化为二维属性（只输入一维属性）'!T131+装备二维属性!Q131</f>
        <v>0</v>
      </c>
      <c r="R131" s="3">
        <f>'装备一维属性转化为二维属性（只输入一维属性）'!U131+装备二维属性!R131</f>
        <v>0</v>
      </c>
      <c r="S131" s="3">
        <f>'装备一维属性转化为二维属性（只输入一维属性）'!V131+装备二维属性!S131</f>
        <v>0</v>
      </c>
      <c r="T131" s="3">
        <f>'装备一维属性转化为二维属性（只输入一维属性）'!W131+装备二维属性!T131</f>
        <v>0</v>
      </c>
    </row>
    <row r="132" spans="1:20" x14ac:dyDescent="0.15">
      <c r="A132" s="11" t="s">
        <v>154</v>
      </c>
      <c r="B132" s="3">
        <f>'装备一维属性转化为二维属性（只输入一维属性）'!E132+装备二维属性!B132</f>
        <v>0</v>
      </c>
      <c r="C132" s="3">
        <f>'装备一维属性转化为二维属性（只输入一维属性）'!F132+装备二维属性!C132</f>
        <v>191</v>
      </c>
      <c r="D132" s="3">
        <f>'装备一维属性转化为二维属性（只输入一维属性）'!G132+装备二维属性!D132</f>
        <v>0</v>
      </c>
      <c r="E132" s="3">
        <f>'装备一维属性转化为二维属性（只输入一维属性）'!H132+装备二维属性!E132</f>
        <v>5</v>
      </c>
      <c r="F132" s="3">
        <f>'装备一维属性转化为二维属性（只输入一维属性）'!I132+装备二维属性!F132</f>
        <v>0</v>
      </c>
      <c r="G132" s="3">
        <f>'装备一维属性转化为二维属性（只输入一维属性）'!J132+装备二维属性!G132</f>
        <v>26</v>
      </c>
      <c r="H132" s="3">
        <f>'装备一维属性转化为二维属性（只输入一维属性）'!K132+装备二维属性!H132</f>
        <v>0</v>
      </c>
      <c r="I132" s="3">
        <f>'装备一维属性转化为二维属性（只输入一维属性）'!L132+装备二维属性!I132</f>
        <v>0</v>
      </c>
      <c r="J132" s="3">
        <f>'装备一维属性转化为二维属性（只输入一维属性）'!M132+装备二维属性!J132</f>
        <v>0</v>
      </c>
      <c r="K132" s="3">
        <f>'装备一维属性转化为二维属性（只输入一维属性）'!N132+装备二维属性!K132</f>
        <v>15</v>
      </c>
      <c r="L132" s="3">
        <f>'装备一维属性转化为二维属性（只输入一维属性）'!O132+装备二维属性!L132</f>
        <v>0</v>
      </c>
      <c r="M132" s="3">
        <f>'装备一维属性转化为二维属性（只输入一维属性）'!P132+装备二维属性!M132</f>
        <v>0</v>
      </c>
      <c r="N132" s="3">
        <f>'装备一维属性转化为二维属性（只输入一维属性）'!Q132+装备二维属性!N132</f>
        <v>0</v>
      </c>
      <c r="O132" s="3">
        <f>'装备一维属性转化为二维属性（只输入一维属性）'!R132+装备二维属性!O132</f>
        <v>0</v>
      </c>
      <c r="P132" s="3">
        <f>'装备一维属性转化为二维属性（只输入一维属性）'!S132+装备二维属性!P132</f>
        <v>0</v>
      </c>
      <c r="Q132" s="3">
        <f>'装备一维属性转化为二维属性（只输入一维属性）'!T132+装备二维属性!Q132</f>
        <v>0</v>
      </c>
      <c r="R132" s="3">
        <f>'装备一维属性转化为二维属性（只输入一维属性）'!U132+装备二维属性!R132</f>
        <v>0</v>
      </c>
      <c r="S132" s="3">
        <f>'装备一维属性转化为二维属性（只输入一维属性）'!V132+装备二维属性!S132</f>
        <v>0</v>
      </c>
      <c r="T132" s="3">
        <f>'装备一维属性转化为二维属性（只输入一维属性）'!W132+装备二维属性!T132</f>
        <v>0</v>
      </c>
    </row>
    <row r="133" spans="1:20" x14ac:dyDescent="0.15">
      <c r="A133" s="11" t="s">
        <v>155</v>
      </c>
      <c r="B133" s="3">
        <f>'装备一维属性转化为二维属性（只输入一维属性）'!E133+装备二维属性!B133</f>
        <v>630</v>
      </c>
      <c r="C133" s="3">
        <f>'装备一维属性转化为二维属性（只输入一维属性）'!F133+装备二维属性!C133</f>
        <v>79</v>
      </c>
      <c r="D133" s="3">
        <f>'装备一维属性转化为二维属性（只输入一维属性）'!G133+装备二维属性!D133</f>
        <v>114</v>
      </c>
      <c r="E133" s="3">
        <f>'装备一维属性转化为二维属性（只输入一维属性）'!H133+装备二维属性!E133</f>
        <v>8</v>
      </c>
      <c r="F133" s="3">
        <f>'装备一维属性转化为二维属性（只输入一维属性）'!I133+装备二维属性!F133</f>
        <v>3</v>
      </c>
      <c r="G133" s="3">
        <f>'装备一维属性转化为二维属性（只输入一维属性）'!J133+装备二维属性!G133</f>
        <v>24</v>
      </c>
      <c r="H133" s="3">
        <f>'装备一维属性转化为二维属性（只输入一维属性）'!K133+装备二维属性!H133</f>
        <v>10</v>
      </c>
      <c r="I133" s="3">
        <f>'装备一维属性转化为二维属性（只输入一维属性）'!L133+装备二维属性!I133</f>
        <v>400</v>
      </c>
      <c r="J133" s="3">
        <f>'装备一维属性转化为二维属性（只输入一维属性）'!M133+装备二维属性!J133</f>
        <v>100</v>
      </c>
      <c r="K133" s="3">
        <f>'装备一维属性转化为二维属性（只输入一维属性）'!N133+装备二维属性!K133</f>
        <v>0</v>
      </c>
      <c r="L133" s="3">
        <f>'装备一维属性转化为二维属性（只输入一维属性）'!O133+装备二维属性!L133</f>
        <v>0</v>
      </c>
      <c r="M133" s="3">
        <f>'装备一维属性转化为二维属性（只输入一维属性）'!P133+装备二维属性!M133</f>
        <v>0</v>
      </c>
      <c r="N133" s="3">
        <f>'装备一维属性转化为二维属性（只输入一维属性）'!Q133+装备二维属性!N133</f>
        <v>0</v>
      </c>
      <c r="O133" s="3">
        <f>'装备一维属性转化为二维属性（只输入一维属性）'!R133+装备二维属性!O133</f>
        <v>0</v>
      </c>
      <c r="P133" s="3">
        <f>'装备一维属性转化为二维属性（只输入一维属性）'!S133+装备二维属性!P133</f>
        <v>0</v>
      </c>
      <c r="Q133" s="3">
        <f>'装备一维属性转化为二维属性（只输入一维属性）'!T133+装备二维属性!Q133</f>
        <v>0</v>
      </c>
      <c r="R133" s="3">
        <f>'装备一维属性转化为二维属性（只输入一维属性）'!U133+装备二维属性!R133</f>
        <v>0</v>
      </c>
      <c r="S133" s="3">
        <f>'装备一维属性转化为二维属性（只输入一维属性）'!V133+装备二维属性!S133</f>
        <v>0</v>
      </c>
      <c r="T133" s="3">
        <f>'装备一维属性转化为二维属性（只输入一维属性）'!W133+装备二维属性!T133</f>
        <v>0</v>
      </c>
    </row>
    <row r="134" spans="1:20" x14ac:dyDescent="0.15">
      <c r="B134" s="3">
        <v>32373</v>
      </c>
      <c r="C134" s="3">
        <v>2882</v>
      </c>
      <c r="D134" s="3">
        <v>7117</v>
      </c>
      <c r="E134" s="3">
        <v>441</v>
      </c>
      <c r="F134" s="3">
        <v>364</v>
      </c>
      <c r="G134" s="3">
        <v>499</v>
      </c>
      <c r="H134" s="3">
        <v>135</v>
      </c>
      <c r="I134" s="3">
        <v>3200</v>
      </c>
      <c r="J134" s="3">
        <v>836</v>
      </c>
      <c r="L134" s="3">
        <v>87</v>
      </c>
      <c r="O134" s="3">
        <v>0.3</v>
      </c>
      <c r="P134" s="3">
        <v>0.3</v>
      </c>
      <c r="R134" s="3">
        <v>10</v>
      </c>
      <c r="T134" s="3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蓝、紫、橙装信息</vt:lpstr>
      <vt:lpstr>装备一维属性转化为二维属性（只输入一维属性）</vt:lpstr>
      <vt:lpstr>装备二维属性</vt:lpstr>
      <vt:lpstr>装备等价属性（用二维属性表示）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2015-08-28T07:27:28Z</dcterms:modified>
</cp:coreProperties>
</file>